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2.xml" ContentType="application/vnd.openxmlformats-officedocument.spreadsheetml.work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chartsheets/sheet15.xml" ContentType="application/vnd.openxmlformats-officedocument.spreadsheetml.chartsheet+xml"/>
  <Override PartName="/xl/chartsheets/sheet16.xml" ContentType="application/vnd.openxmlformats-officedocument.spreadsheetml.chartsheet+xml"/>
  <Override PartName="/xl/chartsheets/sheet17.xml" ContentType="application/vnd.openxmlformats-officedocument.spreadsheetml.chartsheet+xml"/>
  <Override PartName="/xl/chartsheets/sheet18.xml" ContentType="application/vnd.openxmlformats-officedocument.spreadsheetml.chartsheet+xml"/>
  <Override PartName="/xl/chartsheets/sheet19.xml" ContentType="application/vnd.openxmlformats-officedocument.spreadsheetml.chartsheet+xml"/>
  <Override PartName="/xl/chartsheets/sheet20.xml" ContentType="application/vnd.openxmlformats-officedocument.spreadsheetml.chartsheet+xml"/>
  <Override PartName="/xl/chartsheets/sheet21.xml" ContentType="application/vnd.openxmlformats-officedocument.spreadsheetml.chartsheet+xml"/>
  <Override PartName="/xl/chartsheets/sheet22.xml" ContentType="application/vnd.openxmlformats-officedocument.spreadsheetml.chartsheet+xml"/>
  <Override PartName="/xl/chartsheets/sheet23.xml" ContentType="application/vnd.openxmlformats-officedocument.spreadsheetml.chartsheet+xml"/>
  <Override PartName="/xl/chartsheets/sheet24.xml" ContentType="application/vnd.openxmlformats-officedocument.spreadsheetml.chartsheet+xml"/>
  <Override PartName="/xl/chartsheets/sheet25.xml" ContentType="application/vnd.openxmlformats-officedocument.spreadsheetml.chartsheet+xml"/>
  <Override PartName="/xl/chartsheets/sheet26.xml" ContentType="application/vnd.openxmlformats-officedocument.spreadsheetml.chartsheet+xml"/>
  <Override PartName="/xl/chartsheets/sheet27.xml" ContentType="application/vnd.openxmlformats-officedocument.spreadsheetml.chartsheet+xml"/>
  <Override PartName="/xl/chartsheets/sheet28.xml" ContentType="application/vnd.openxmlformats-officedocument.spreadsheetml.chartsheet+xml"/>
  <Override PartName="/xl/chartsheets/sheet29.xml" ContentType="application/vnd.openxmlformats-officedocument.spreadsheetml.chartsheet+xml"/>
  <Override PartName="/xl/chartsheets/sheet30.xml" ContentType="application/vnd.openxmlformats-officedocument.spreadsheetml.chartsheet+xml"/>
  <Override PartName="/xl/chartsheets/sheet31.xml" ContentType="application/vnd.openxmlformats-officedocument.spreadsheetml.chartsheet+xml"/>
  <Override PartName="/xl/chartsheets/sheet32.xml" ContentType="application/vnd.openxmlformats-officedocument.spreadsheetml.chartsheet+xml"/>
  <Override PartName="/xl/chartsheets/sheet33.xml" ContentType="application/vnd.openxmlformats-officedocument.spreadsheetml.chartsheet+xml"/>
  <Override PartName="/xl/chartsheets/sheet34.xml" ContentType="application/vnd.openxmlformats-officedocument.spreadsheetml.chartsheet+xml"/>
  <Override PartName="/xl/chartsheets/sheet35.xml" ContentType="application/vnd.openxmlformats-officedocument.spreadsheetml.chartsheet+xml"/>
  <Override PartName="/xl/chartsheets/sheet36.xml" ContentType="application/vnd.openxmlformats-officedocument.spreadsheetml.chartsheet+xml"/>
  <Override PartName="/xl/chartsheets/sheet37.xml" ContentType="application/vnd.openxmlformats-officedocument.spreadsheetml.chartsheet+xml"/>
  <Override PartName="/xl/chartsheets/sheet38.xml" ContentType="application/vnd.openxmlformats-officedocument.spreadsheetml.chartsheet+xml"/>
  <Override PartName="/xl/chartsheets/sheet39.xml" ContentType="application/vnd.openxmlformats-officedocument.spreadsheetml.chartsheet+xml"/>
  <Override PartName="/xl/chartsheets/sheet40.xml" ContentType="application/vnd.openxmlformats-officedocument.spreadsheetml.chartsheet+xml"/>
  <Override PartName="/xl/chartsheets/sheet41.xml" ContentType="application/vnd.openxmlformats-officedocument.spreadsheetml.chartsheet+xml"/>
  <Override PartName="/xl/chartsheets/sheet42.xml" ContentType="application/vnd.openxmlformats-officedocument.spreadsheetml.chartsheet+xml"/>
  <Override PartName="/xl/chartsheets/sheet43.xml" ContentType="application/vnd.openxmlformats-officedocument.spreadsheetml.chartsheet+xml"/>
  <Override PartName="/xl/chartsheets/sheet44.xml" ContentType="application/vnd.openxmlformats-officedocument.spreadsheetml.chartsheet+xml"/>
  <Override PartName="/xl/chartsheets/sheet45.xml" ContentType="application/vnd.openxmlformats-officedocument.spreadsheetml.chartsheet+xml"/>
  <Override PartName="/xl/chartsheets/sheet46.xml" ContentType="application/vnd.openxmlformats-officedocument.spreadsheetml.chartsheet+xml"/>
  <Override PartName="/xl/chartsheets/sheet47.xml" ContentType="application/vnd.openxmlformats-officedocument.spreadsheetml.chartsheet+xml"/>
  <Override PartName="/xl/chartsheets/sheet48.xml" ContentType="application/vnd.openxmlformats-officedocument.spreadsheetml.chartsheet+xml"/>
  <Override PartName="/xl/chartsheets/sheet49.xml" ContentType="application/vnd.openxmlformats-officedocument.spreadsheetml.chartsheet+xml"/>
  <Override PartName="/xl/chartsheets/sheet50.xml" ContentType="application/vnd.openxmlformats-officedocument.spreadsheetml.chartsheet+xml"/>
  <Override PartName="/xl/chartsheets/sheet51.xml" ContentType="application/vnd.openxmlformats-officedocument.spreadsheetml.chartsheet+xml"/>
  <Override PartName="/xl/chartsheets/sheet52.xml" ContentType="application/vnd.openxmlformats-officedocument.spreadsheetml.chartsheet+xml"/>
  <Override PartName="/xl/chartsheets/sheet53.xml" ContentType="application/vnd.openxmlformats-officedocument.spreadsheetml.chartsheet+xml"/>
  <Override PartName="/xl/chartsheets/sheet54.xml" ContentType="application/vnd.openxmlformats-officedocument.spreadsheetml.chartsheet+xml"/>
  <Override PartName="/xl/chartsheets/sheet55.xml" ContentType="application/vnd.openxmlformats-officedocument.spreadsheetml.chartsheet+xml"/>
  <Override PartName="/xl/chartsheets/sheet56.xml" ContentType="application/vnd.openxmlformats-officedocument.spreadsheetml.chartsheet+xml"/>
  <Override PartName="/xl/chartsheets/sheet57.xml" ContentType="application/vnd.openxmlformats-officedocument.spreadsheetml.chartsheet+xml"/>
  <Override PartName="/xl/chartsheets/sheet58.xml" ContentType="application/vnd.openxmlformats-officedocument.spreadsheetml.chartsheet+xml"/>
  <Override PartName="/xl/chartsheets/sheet59.xml" ContentType="application/vnd.openxmlformats-officedocument.spreadsheetml.chartsheet+xml"/>
  <Override PartName="/xl/chartsheets/sheet60.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drawings/drawing38.xml" ContentType="application/vnd.openxmlformats-officedocument.drawingml.chartshapes+xml"/>
  <Override PartName="/xl/drawings/drawing39.xml" ContentType="application/vnd.openxmlformats-officedocument.drawing+xml"/>
  <Override PartName="/xl/charts/chart20.xml" ContentType="application/vnd.openxmlformats-officedocument.drawingml.chart+xml"/>
  <Override PartName="/xl/drawings/drawing40.xml" ContentType="application/vnd.openxmlformats-officedocument.drawingml.chartshapes+xml"/>
  <Override PartName="/xl/drawings/drawing41.xml" ContentType="application/vnd.openxmlformats-officedocument.drawing+xml"/>
  <Override PartName="/xl/charts/chart21.xml" ContentType="application/vnd.openxmlformats-officedocument.drawingml.chart+xml"/>
  <Override PartName="/xl/drawings/drawing42.xml" ContentType="application/vnd.openxmlformats-officedocument.drawingml.chartshapes+xml"/>
  <Override PartName="/xl/drawings/drawing43.xml" ContentType="application/vnd.openxmlformats-officedocument.drawing+xml"/>
  <Override PartName="/xl/charts/chart22.xml" ContentType="application/vnd.openxmlformats-officedocument.drawingml.chart+xml"/>
  <Override PartName="/xl/drawings/drawing44.xml" ContentType="application/vnd.openxmlformats-officedocument.drawingml.chartshapes+xml"/>
  <Override PartName="/xl/drawings/drawing45.xml" ContentType="application/vnd.openxmlformats-officedocument.drawing+xml"/>
  <Override PartName="/xl/charts/chart23.xml" ContentType="application/vnd.openxmlformats-officedocument.drawingml.chart+xml"/>
  <Override PartName="/xl/drawings/drawing46.xml" ContentType="application/vnd.openxmlformats-officedocument.drawingml.chartshapes+xml"/>
  <Override PartName="/xl/drawings/drawing47.xml" ContentType="application/vnd.openxmlformats-officedocument.drawing+xml"/>
  <Override PartName="/xl/charts/chart24.xml" ContentType="application/vnd.openxmlformats-officedocument.drawingml.chart+xml"/>
  <Override PartName="/xl/drawings/drawing48.xml" ContentType="application/vnd.openxmlformats-officedocument.drawingml.chartshapes+xml"/>
  <Override PartName="/xl/drawings/drawing49.xml" ContentType="application/vnd.openxmlformats-officedocument.drawing+xml"/>
  <Override PartName="/xl/charts/chart25.xml" ContentType="application/vnd.openxmlformats-officedocument.drawingml.chart+xml"/>
  <Override PartName="/xl/drawings/drawing50.xml" ContentType="application/vnd.openxmlformats-officedocument.drawingml.chartshapes+xml"/>
  <Override PartName="/xl/drawings/drawing51.xml" ContentType="application/vnd.openxmlformats-officedocument.drawing+xml"/>
  <Override PartName="/xl/charts/chart26.xml" ContentType="application/vnd.openxmlformats-officedocument.drawingml.chart+xml"/>
  <Override PartName="/xl/drawings/drawing52.xml" ContentType="application/vnd.openxmlformats-officedocument.drawingml.chartshapes+xml"/>
  <Override PartName="/xl/drawings/drawing53.xml" ContentType="application/vnd.openxmlformats-officedocument.drawing+xml"/>
  <Override PartName="/xl/charts/chart27.xml" ContentType="application/vnd.openxmlformats-officedocument.drawingml.chart+xml"/>
  <Override PartName="/xl/drawings/drawing54.xml" ContentType="application/vnd.openxmlformats-officedocument.drawingml.chartshapes+xml"/>
  <Override PartName="/xl/drawings/drawing55.xml" ContentType="application/vnd.openxmlformats-officedocument.drawing+xml"/>
  <Override PartName="/xl/charts/chart28.xml" ContentType="application/vnd.openxmlformats-officedocument.drawingml.chart+xml"/>
  <Override PartName="/xl/drawings/drawing56.xml" ContentType="application/vnd.openxmlformats-officedocument.drawingml.chartshapes+xml"/>
  <Override PartName="/xl/drawings/drawing57.xml" ContentType="application/vnd.openxmlformats-officedocument.drawing+xml"/>
  <Override PartName="/xl/charts/chart29.xml" ContentType="application/vnd.openxmlformats-officedocument.drawingml.chart+xml"/>
  <Override PartName="/xl/drawings/drawing58.xml" ContentType="application/vnd.openxmlformats-officedocument.drawingml.chartshapes+xml"/>
  <Override PartName="/xl/drawings/drawing59.xml" ContentType="application/vnd.openxmlformats-officedocument.drawing+xml"/>
  <Override PartName="/xl/charts/chart30.xml" ContentType="application/vnd.openxmlformats-officedocument.drawingml.chart+xml"/>
  <Override PartName="/xl/drawings/drawing60.xml" ContentType="application/vnd.openxmlformats-officedocument.drawingml.chartshapes+xml"/>
  <Override PartName="/xl/drawings/drawing61.xml" ContentType="application/vnd.openxmlformats-officedocument.drawing+xml"/>
  <Override PartName="/xl/charts/chart31.xml" ContentType="application/vnd.openxmlformats-officedocument.drawingml.chart+xml"/>
  <Override PartName="/xl/drawings/drawing62.xml" ContentType="application/vnd.openxmlformats-officedocument.drawingml.chartshapes+xml"/>
  <Override PartName="/xl/drawings/drawing63.xml" ContentType="application/vnd.openxmlformats-officedocument.drawing+xml"/>
  <Override PartName="/xl/charts/chart32.xml" ContentType="application/vnd.openxmlformats-officedocument.drawingml.chart+xml"/>
  <Override PartName="/xl/drawings/drawing64.xml" ContentType="application/vnd.openxmlformats-officedocument.drawingml.chartshapes+xml"/>
  <Override PartName="/xl/drawings/drawing65.xml" ContentType="application/vnd.openxmlformats-officedocument.drawing+xml"/>
  <Override PartName="/xl/charts/chart33.xml" ContentType="application/vnd.openxmlformats-officedocument.drawingml.chart+xml"/>
  <Override PartName="/xl/drawings/drawing66.xml" ContentType="application/vnd.openxmlformats-officedocument.drawingml.chartshapes+xml"/>
  <Override PartName="/xl/drawings/drawing67.xml" ContentType="application/vnd.openxmlformats-officedocument.drawing+xml"/>
  <Override PartName="/xl/charts/chart34.xml" ContentType="application/vnd.openxmlformats-officedocument.drawingml.chart+xml"/>
  <Override PartName="/xl/drawings/drawing68.xml" ContentType="application/vnd.openxmlformats-officedocument.drawingml.chartshapes+xml"/>
  <Override PartName="/xl/drawings/drawing69.xml" ContentType="application/vnd.openxmlformats-officedocument.drawing+xml"/>
  <Override PartName="/xl/charts/chart35.xml" ContentType="application/vnd.openxmlformats-officedocument.drawingml.chart+xml"/>
  <Override PartName="/xl/drawings/drawing70.xml" ContentType="application/vnd.openxmlformats-officedocument.drawingml.chartshapes+xml"/>
  <Override PartName="/xl/drawings/drawing71.xml" ContentType="application/vnd.openxmlformats-officedocument.drawing+xml"/>
  <Override PartName="/xl/charts/chart36.xml" ContentType="application/vnd.openxmlformats-officedocument.drawingml.chart+xml"/>
  <Override PartName="/xl/drawings/drawing72.xml" ContentType="application/vnd.openxmlformats-officedocument.drawingml.chartshapes+xml"/>
  <Override PartName="/xl/drawings/drawing73.xml" ContentType="application/vnd.openxmlformats-officedocument.drawing+xml"/>
  <Override PartName="/xl/charts/chart37.xml" ContentType="application/vnd.openxmlformats-officedocument.drawingml.chart+xml"/>
  <Override PartName="/xl/drawings/drawing74.xml" ContentType="application/vnd.openxmlformats-officedocument.drawingml.chartshapes+xml"/>
  <Override PartName="/xl/drawings/drawing75.xml" ContentType="application/vnd.openxmlformats-officedocument.drawing+xml"/>
  <Override PartName="/xl/charts/chart38.xml" ContentType="application/vnd.openxmlformats-officedocument.drawingml.chart+xml"/>
  <Override PartName="/xl/drawings/drawing76.xml" ContentType="application/vnd.openxmlformats-officedocument.drawingml.chartshapes+xml"/>
  <Override PartName="/xl/drawings/drawing77.xml" ContentType="application/vnd.openxmlformats-officedocument.drawing+xml"/>
  <Override PartName="/xl/charts/chart39.xml" ContentType="application/vnd.openxmlformats-officedocument.drawingml.chart+xml"/>
  <Override PartName="/xl/drawings/drawing78.xml" ContentType="application/vnd.openxmlformats-officedocument.drawingml.chartshapes+xml"/>
  <Override PartName="/xl/drawings/drawing79.xml" ContentType="application/vnd.openxmlformats-officedocument.drawing+xml"/>
  <Override PartName="/xl/charts/chart40.xml" ContentType="application/vnd.openxmlformats-officedocument.drawingml.chart+xml"/>
  <Override PartName="/xl/drawings/drawing80.xml" ContentType="application/vnd.openxmlformats-officedocument.drawingml.chartshapes+xml"/>
  <Override PartName="/xl/drawings/drawing81.xml" ContentType="application/vnd.openxmlformats-officedocument.drawing+xml"/>
  <Override PartName="/xl/charts/chart41.xml" ContentType="application/vnd.openxmlformats-officedocument.drawingml.chart+xml"/>
  <Override PartName="/xl/drawings/drawing82.xml" ContentType="application/vnd.openxmlformats-officedocument.drawingml.chartshapes+xml"/>
  <Override PartName="/xl/drawings/drawing83.xml" ContentType="application/vnd.openxmlformats-officedocument.drawing+xml"/>
  <Override PartName="/xl/charts/chart42.xml" ContentType="application/vnd.openxmlformats-officedocument.drawingml.chart+xml"/>
  <Override PartName="/xl/drawings/drawing84.xml" ContentType="application/vnd.openxmlformats-officedocument.drawingml.chartshapes+xml"/>
  <Override PartName="/xl/drawings/drawing85.xml" ContentType="application/vnd.openxmlformats-officedocument.drawing+xml"/>
  <Override PartName="/xl/charts/chart43.xml" ContentType="application/vnd.openxmlformats-officedocument.drawingml.chart+xml"/>
  <Override PartName="/xl/drawings/drawing86.xml" ContentType="application/vnd.openxmlformats-officedocument.drawingml.chartshapes+xml"/>
  <Override PartName="/xl/drawings/drawing87.xml" ContentType="application/vnd.openxmlformats-officedocument.drawing+xml"/>
  <Override PartName="/xl/charts/chart44.xml" ContentType="application/vnd.openxmlformats-officedocument.drawingml.chart+xml"/>
  <Override PartName="/xl/drawings/drawing88.xml" ContentType="application/vnd.openxmlformats-officedocument.drawingml.chartshapes+xml"/>
  <Override PartName="/xl/drawings/drawing89.xml" ContentType="application/vnd.openxmlformats-officedocument.drawing+xml"/>
  <Override PartName="/xl/charts/chart45.xml" ContentType="application/vnd.openxmlformats-officedocument.drawingml.chart+xml"/>
  <Override PartName="/xl/drawings/drawing90.xml" ContentType="application/vnd.openxmlformats-officedocument.drawingml.chartshapes+xml"/>
  <Override PartName="/xl/drawings/drawing91.xml" ContentType="application/vnd.openxmlformats-officedocument.drawing+xml"/>
  <Override PartName="/xl/charts/chart46.xml" ContentType="application/vnd.openxmlformats-officedocument.drawingml.chart+xml"/>
  <Override PartName="/xl/drawings/drawing92.xml" ContentType="application/vnd.openxmlformats-officedocument.drawingml.chartshapes+xml"/>
  <Override PartName="/xl/drawings/drawing93.xml" ContentType="application/vnd.openxmlformats-officedocument.drawing+xml"/>
  <Override PartName="/xl/charts/chart47.xml" ContentType="application/vnd.openxmlformats-officedocument.drawingml.chart+xml"/>
  <Override PartName="/xl/drawings/drawing94.xml" ContentType="application/vnd.openxmlformats-officedocument.drawingml.chartshapes+xml"/>
  <Override PartName="/xl/drawings/drawing95.xml" ContentType="application/vnd.openxmlformats-officedocument.drawing+xml"/>
  <Override PartName="/xl/charts/chart48.xml" ContentType="application/vnd.openxmlformats-officedocument.drawingml.chart+xml"/>
  <Override PartName="/xl/drawings/drawing96.xml" ContentType="application/vnd.openxmlformats-officedocument.drawingml.chartshapes+xml"/>
  <Override PartName="/xl/drawings/drawing97.xml" ContentType="application/vnd.openxmlformats-officedocument.drawing+xml"/>
  <Override PartName="/xl/charts/chart49.xml" ContentType="application/vnd.openxmlformats-officedocument.drawingml.chart+xml"/>
  <Override PartName="/xl/drawings/drawing98.xml" ContentType="application/vnd.openxmlformats-officedocument.drawingml.chartshapes+xml"/>
  <Override PartName="/xl/drawings/drawing99.xml" ContentType="application/vnd.openxmlformats-officedocument.drawing+xml"/>
  <Override PartName="/xl/charts/chart50.xml" ContentType="application/vnd.openxmlformats-officedocument.drawingml.chart+xml"/>
  <Override PartName="/xl/drawings/drawing100.xml" ContentType="application/vnd.openxmlformats-officedocument.drawingml.chartshapes+xml"/>
  <Override PartName="/xl/drawings/drawing101.xml" ContentType="application/vnd.openxmlformats-officedocument.drawing+xml"/>
  <Override PartName="/xl/charts/chart51.xml" ContentType="application/vnd.openxmlformats-officedocument.drawingml.chart+xml"/>
  <Override PartName="/xl/drawings/drawing102.xml" ContentType="application/vnd.openxmlformats-officedocument.drawingml.chartshapes+xml"/>
  <Override PartName="/xl/drawings/drawing103.xml" ContentType="application/vnd.openxmlformats-officedocument.drawing+xml"/>
  <Override PartName="/xl/charts/chart52.xml" ContentType="application/vnd.openxmlformats-officedocument.drawingml.chart+xml"/>
  <Override PartName="/xl/drawings/drawing104.xml" ContentType="application/vnd.openxmlformats-officedocument.drawingml.chartshapes+xml"/>
  <Override PartName="/xl/drawings/drawing105.xml" ContentType="application/vnd.openxmlformats-officedocument.drawing+xml"/>
  <Override PartName="/xl/charts/chart53.xml" ContentType="application/vnd.openxmlformats-officedocument.drawingml.chart+xml"/>
  <Override PartName="/xl/drawings/drawing106.xml" ContentType="application/vnd.openxmlformats-officedocument.drawingml.chartshapes+xml"/>
  <Override PartName="/xl/drawings/drawing107.xml" ContentType="application/vnd.openxmlformats-officedocument.drawing+xml"/>
  <Override PartName="/xl/charts/chart54.xml" ContentType="application/vnd.openxmlformats-officedocument.drawingml.chart+xml"/>
  <Override PartName="/xl/drawings/drawing108.xml" ContentType="application/vnd.openxmlformats-officedocument.drawingml.chartshapes+xml"/>
  <Override PartName="/xl/drawings/drawing109.xml" ContentType="application/vnd.openxmlformats-officedocument.drawing+xml"/>
  <Override PartName="/xl/charts/chart55.xml" ContentType="application/vnd.openxmlformats-officedocument.drawingml.chart+xml"/>
  <Override PartName="/xl/drawings/drawing110.xml" ContentType="application/vnd.openxmlformats-officedocument.drawingml.chartshapes+xml"/>
  <Override PartName="/xl/drawings/drawing111.xml" ContentType="application/vnd.openxmlformats-officedocument.drawing+xml"/>
  <Override PartName="/xl/charts/chart56.xml" ContentType="application/vnd.openxmlformats-officedocument.drawingml.chart+xml"/>
  <Override PartName="/xl/drawings/drawing112.xml" ContentType="application/vnd.openxmlformats-officedocument.drawingml.chartshapes+xml"/>
  <Override PartName="/xl/drawings/drawing113.xml" ContentType="application/vnd.openxmlformats-officedocument.drawing+xml"/>
  <Override PartName="/xl/charts/chart57.xml" ContentType="application/vnd.openxmlformats-officedocument.drawingml.chart+xml"/>
  <Override PartName="/xl/drawings/drawing114.xml" ContentType="application/vnd.openxmlformats-officedocument.drawingml.chartshapes+xml"/>
  <Override PartName="/xl/drawings/drawing115.xml" ContentType="application/vnd.openxmlformats-officedocument.drawing+xml"/>
  <Override PartName="/xl/charts/chart58.xml" ContentType="application/vnd.openxmlformats-officedocument.drawingml.chart+xml"/>
  <Override PartName="/xl/drawings/drawing116.xml" ContentType="application/vnd.openxmlformats-officedocument.drawingml.chartshapes+xml"/>
  <Override PartName="/xl/drawings/drawing117.xml" ContentType="application/vnd.openxmlformats-officedocument.drawing+xml"/>
  <Override PartName="/xl/charts/chart59.xml" ContentType="application/vnd.openxmlformats-officedocument.drawingml.chart+xml"/>
  <Override PartName="/xl/drawings/drawing118.xml" ContentType="application/vnd.openxmlformats-officedocument.drawingml.chartshapes+xml"/>
  <Override PartName="/xl/drawings/drawing119.xml" ContentType="application/vnd.openxmlformats-officedocument.drawing+xml"/>
  <Override PartName="/xl/charts/chart60.xml" ContentType="application/vnd.openxmlformats-officedocument.drawingml.chart+xml"/>
  <Override PartName="/xl/drawings/drawing12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7.xml" ContentType="application/vnd.ms-office.chartcolorstyle+xml"/>
  <Override PartName="/xl/charts/style8.xml" ContentType="application/vnd.ms-office.chartstyle+xml"/>
  <Override PartName="/xl/charts/colors8.xml" ContentType="application/vnd.ms-office.chartcolorstyle+xml"/>
  <Override PartName="/xl/charts/style9.xml" ContentType="application/vnd.ms-office.chartstyle+xml"/>
  <Override PartName="/xl/charts/colors9.xml" ContentType="application/vnd.ms-office.chartcolorstyle+xml"/>
  <Override PartName="/xl/charts/style10.xml" ContentType="application/vnd.ms-office.chartstyle+xml"/>
  <Override PartName="/xl/charts/colors10.xml" ContentType="application/vnd.ms-office.chartcolorstyle+xml"/>
  <Override PartName="/xl/charts/style11.xml" ContentType="application/vnd.ms-office.chartstyle+xml"/>
  <Override PartName="/xl/charts/colors11.xml" ContentType="application/vnd.ms-office.chartcolorstyle+xml"/>
  <Override PartName="/xl/charts/style12.xml" ContentType="application/vnd.ms-office.chartstyle+xml"/>
  <Override PartName="/xl/charts/colors12.xml" ContentType="application/vnd.ms-office.chartcolorstyle+xml"/>
  <Override PartName="/xl/charts/style13.xml" ContentType="application/vnd.ms-office.chartstyle+xml"/>
  <Override PartName="/xl/charts/colors13.xml" ContentType="application/vnd.ms-office.chartcolorstyle+xml"/>
  <Override PartName="/xl/charts/style14.xml" ContentType="application/vnd.ms-office.chartstyle+xml"/>
  <Override PartName="/xl/charts/colors14.xml" ContentType="application/vnd.ms-office.chartcolorstyle+xml"/>
  <Override PartName="/xl/charts/style15.xml" ContentType="application/vnd.ms-office.chartstyle+xml"/>
  <Override PartName="/xl/charts/colors15.xml" ContentType="application/vnd.ms-office.chartcolorstyle+xml"/>
  <Override PartName="/xl/charts/style16.xml" ContentType="application/vnd.ms-office.chartstyle+xml"/>
  <Override PartName="/xl/charts/colors16.xml" ContentType="application/vnd.ms-office.chartcolorstyle+xml"/>
  <Override PartName="/xl/charts/style17.xml" ContentType="application/vnd.ms-office.chartstyle+xml"/>
  <Override PartName="/xl/charts/colors17.xml" ContentType="application/vnd.ms-office.chartcolorstyle+xml"/>
  <Override PartName="/xl/charts/style18.xml" ContentType="application/vnd.ms-office.chartstyle+xml"/>
  <Override PartName="/xl/charts/colors18.xml" ContentType="application/vnd.ms-office.chartcolorstyle+xml"/>
  <Override PartName="/xl/charts/style19.xml" ContentType="application/vnd.ms-office.chartstyle+xml"/>
  <Override PartName="/xl/charts/colors19.xml" ContentType="application/vnd.ms-office.chartcolorstyle+xml"/>
  <Override PartName="/xl/charts/style20.xml" ContentType="application/vnd.ms-office.chartstyle+xml"/>
  <Override PartName="/xl/charts/colors20.xml" ContentType="application/vnd.ms-office.chartcolorstyle+xml"/>
  <Override PartName="/xl/charts/style21.xml" ContentType="application/vnd.ms-office.chartstyle+xml"/>
  <Override PartName="/xl/charts/colors21.xml" ContentType="application/vnd.ms-office.chartcolorstyle+xml"/>
  <Override PartName="/xl/charts/style22.xml" ContentType="application/vnd.ms-office.chartstyle+xml"/>
  <Override PartName="/xl/charts/colors22.xml" ContentType="application/vnd.ms-office.chartcolorstyle+xml"/>
  <Override PartName="/xl/charts/style23.xml" ContentType="application/vnd.ms-office.chartstyle+xml"/>
  <Override PartName="/xl/charts/colors23.xml" ContentType="application/vnd.ms-office.chartcolorstyle+xml"/>
  <Override PartName="/xl/charts/style24.xml" ContentType="application/vnd.ms-office.chartstyle+xml"/>
  <Override PartName="/xl/charts/colors24.xml" ContentType="application/vnd.ms-office.chartcolorstyle+xml"/>
  <Override PartName="/xl/charts/style25.xml" ContentType="application/vnd.ms-office.chartstyle+xml"/>
  <Override PartName="/xl/charts/colors25.xml" ContentType="application/vnd.ms-office.chartcolorstyle+xml"/>
  <Override PartName="/xl/charts/style26.xml" ContentType="application/vnd.ms-office.chartstyle+xml"/>
  <Override PartName="/xl/charts/colors26.xml" ContentType="application/vnd.ms-office.chartcolorstyle+xml"/>
  <Override PartName="/xl/charts/style27.xml" ContentType="application/vnd.ms-office.chartstyle+xml"/>
  <Override PartName="/xl/charts/colors27.xml" ContentType="application/vnd.ms-office.chartcolorstyle+xml"/>
  <Override PartName="/xl/charts/style28.xml" ContentType="application/vnd.ms-office.chartstyle+xml"/>
  <Override PartName="/xl/charts/colors28.xml" ContentType="application/vnd.ms-office.chartcolorstyle+xml"/>
  <Override PartName="/xl/charts/style29.xml" ContentType="application/vnd.ms-office.chartstyle+xml"/>
  <Override PartName="/xl/charts/colors29.xml" ContentType="application/vnd.ms-office.chartcolorstyle+xml"/>
  <Override PartName="/xl/charts/style30.xml" ContentType="application/vnd.ms-office.chartstyle+xml"/>
  <Override PartName="/xl/charts/colors30.xml" ContentType="application/vnd.ms-office.chartcolorstyle+xml"/>
  <Override PartName="/xl/charts/style31.xml" ContentType="application/vnd.ms-office.chartstyle+xml"/>
  <Override PartName="/xl/charts/colors31.xml" ContentType="application/vnd.ms-office.chartcolorstyle+xml"/>
  <Override PartName="/xl/charts/style32.xml" ContentType="application/vnd.ms-office.chartstyle+xml"/>
  <Override PartName="/xl/charts/colors32.xml" ContentType="application/vnd.ms-office.chartcolorstyle+xml"/>
  <Override PartName="/xl/charts/style33.xml" ContentType="application/vnd.ms-office.chartstyle+xml"/>
  <Override PartName="/xl/charts/colors33.xml" ContentType="application/vnd.ms-office.chartcolorstyle+xml"/>
  <Override PartName="/xl/charts/style34.xml" ContentType="application/vnd.ms-office.chartstyle+xml"/>
  <Override PartName="/xl/charts/colors34.xml" ContentType="application/vnd.ms-office.chartcolorstyle+xml"/>
  <Override PartName="/xl/charts/style35.xml" ContentType="application/vnd.ms-office.chartstyle+xml"/>
  <Override PartName="/xl/charts/colors35.xml" ContentType="application/vnd.ms-office.chartcolorstyle+xml"/>
  <Override PartName="/xl/charts/style36.xml" ContentType="application/vnd.ms-office.chartstyle+xml"/>
  <Override PartName="/xl/charts/colors36.xml" ContentType="application/vnd.ms-office.chartcolorstyle+xml"/>
  <Override PartName="/xl/charts/style37.xml" ContentType="application/vnd.ms-office.chartstyle+xml"/>
  <Override PartName="/xl/charts/colors37.xml" ContentType="application/vnd.ms-office.chartcolorstyle+xml"/>
  <Override PartName="/xl/charts/style38.xml" ContentType="application/vnd.ms-office.chartstyle+xml"/>
  <Override PartName="/xl/charts/colors38.xml" ContentType="application/vnd.ms-office.chartcolorstyle+xml"/>
  <Override PartName="/xl/charts/style39.xml" ContentType="application/vnd.ms-office.chartstyle+xml"/>
  <Override PartName="/xl/charts/colors39.xml" ContentType="application/vnd.ms-office.chartcolorstyle+xml"/>
  <Override PartName="/xl/charts/style40.xml" ContentType="application/vnd.ms-office.chartstyle+xml"/>
  <Override PartName="/xl/charts/colors40.xml" ContentType="application/vnd.ms-office.chartcolorstyle+xml"/>
  <Override PartName="/xl/charts/style41.xml" ContentType="application/vnd.ms-office.chartstyle+xml"/>
  <Override PartName="/xl/charts/colors41.xml" ContentType="application/vnd.ms-office.chartcolorstyle+xml"/>
  <Override PartName="/xl/charts/style42.xml" ContentType="application/vnd.ms-office.chartstyle+xml"/>
  <Override PartName="/xl/charts/colors42.xml" ContentType="application/vnd.ms-office.chartcolorstyle+xml"/>
  <Override PartName="/xl/charts/style43.xml" ContentType="application/vnd.ms-office.chartstyle+xml"/>
  <Override PartName="/xl/charts/colors43.xml" ContentType="application/vnd.ms-office.chartcolorstyle+xml"/>
  <Override PartName="/xl/charts/style44.xml" ContentType="application/vnd.ms-office.chartstyle+xml"/>
  <Override PartName="/xl/charts/colors44.xml" ContentType="application/vnd.ms-office.chartcolorstyle+xml"/>
  <Override PartName="/xl/charts/style45.xml" ContentType="application/vnd.ms-office.chartstyle+xml"/>
  <Override PartName="/xl/charts/colors45.xml" ContentType="application/vnd.ms-office.chartcolorstyle+xml"/>
  <Override PartName="/xl/charts/style46.xml" ContentType="application/vnd.ms-office.chartstyle+xml"/>
  <Override PartName="/xl/charts/colors46.xml" ContentType="application/vnd.ms-office.chartcolorstyle+xml"/>
  <Override PartName="/xl/charts/style47.xml" ContentType="application/vnd.ms-office.chartstyle+xml"/>
  <Override PartName="/xl/charts/colors47.xml" ContentType="application/vnd.ms-office.chartcolorstyle+xml"/>
  <Override PartName="/xl/charts/style48.xml" ContentType="application/vnd.ms-office.chartstyle+xml"/>
  <Override PartName="/xl/charts/colors48.xml" ContentType="application/vnd.ms-office.chartcolorstyle+xml"/>
  <Override PartName="/xl/charts/style49.xml" ContentType="application/vnd.ms-office.chartstyle+xml"/>
  <Override PartName="/xl/charts/colors49.xml" ContentType="application/vnd.ms-office.chartcolorstyle+xml"/>
  <Override PartName="/xl/charts/style50.xml" ContentType="application/vnd.ms-office.chartstyle+xml"/>
  <Override PartName="/xl/charts/colors50.xml" ContentType="application/vnd.ms-office.chartcolorstyle+xml"/>
  <Override PartName="/xl/charts/style51.xml" ContentType="application/vnd.ms-office.chartstyle+xml"/>
  <Override PartName="/xl/charts/colors51.xml" ContentType="application/vnd.ms-office.chartcolorstyle+xml"/>
  <Override PartName="/xl/charts/style52.xml" ContentType="application/vnd.ms-office.chartstyle+xml"/>
  <Override PartName="/xl/charts/colors52.xml" ContentType="application/vnd.ms-office.chartcolorstyle+xml"/>
  <Override PartName="/xl/charts/style53.xml" ContentType="application/vnd.ms-office.chartstyle+xml"/>
  <Override PartName="/xl/charts/colors53.xml" ContentType="application/vnd.ms-office.chartcolorstyle+xml"/>
  <Override PartName="/xl/charts/style54.xml" ContentType="application/vnd.ms-office.chartstyle+xml"/>
  <Override PartName="/xl/charts/colors54.xml" ContentType="application/vnd.ms-office.chartcolorstyle+xml"/>
  <Override PartName="/xl/charts/style55.xml" ContentType="application/vnd.ms-office.chartstyle+xml"/>
  <Override PartName="/xl/charts/colors55.xml" ContentType="application/vnd.ms-office.chartcolorstyle+xml"/>
  <Override PartName="/xl/charts/style56.xml" ContentType="application/vnd.ms-office.chartstyle+xml"/>
  <Override PartName="/xl/charts/colors56.xml" ContentType="application/vnd.ms-office.chartcolorstyle+xml"/>
  <Override PartName="/xl/charts/style57.xml" ContentType="application/vnd.ms-office.chartstyle+xml"/>
  <Override PartName="/xl/charts/colors57.xml" ContentType="application/vnd.ms-office.chartcolorstyle+xml"/>
  <Override PartName="/xl/charts/style58.xml" ContentType="application/vnd.ms-office.chartstyle+xml"/>
  <Override PartName="/xl/charts/colors58.xml" ContentType="application/vnd.ms-office.chartcolorstyle+xml"/>
  <Override PartName="/xl/charts/style59.xml" ContentType="application/vnd.ms-office.chartstyle+xml"/>
  <Override PartName="/xl/charts/colors59.xml" ContentType="application/vnd.ms-office.chartcolorstyle+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0910"/>
  <workbookPr codeName="ThisWorkbook" autoCompressPictures="0"/>
  <bookViews>
    <workbookView xWindow="0" yWindow="0" windowWidth="25600" windowHeight="14560" tabRatio="950" activeTab="1"/>
  </bookViews>
  <sheets>
    <sheet name="Contents" sheetId="136" r:id="rId1"/>
    <sheet name="FC1" sheetId="138" r:id="rId2"/>
    <sheet name="FC2" sheetId="104" r:id="rId3"/>
    <sheet name="FC3" sheetId="26" r:id="rId4"/>
    <sheet name="TC1" sheetId="150" r:id="rId5"/>
    <sheet name="FCA1" sheetId="4" r:id="rId6"/>
    <sheet name="FCA2" sheetId="9" r:id="rId7"/>
    <sheet name="FCB1" sheetId="13" r:id="rId8"/>
    <sheet name="FCB2" sheetId="14" r:id="rId9"/>
    <sheet name="FCB3" sheetId="15" r:id="rId10"/>
    <sheet name="FCB4" sheetId="48" r:id="rId11"/>
    <sheet name="FCB5" sheetId="16" r:id="rId12"/>
    <sheet name="FCB6" sheetId="17" r:id="rId13"/>
    <sheet name="FCB7" sheetId="18" r:id="rId14"/>
    <sheet name="FCB8" sheetId="21" r:id="rId15"/>
    <sheet name="FCB9" sheetId="23" r:id="rId16"/>
    <sheet name="FCB10" sheetId="88" r:id="rId17"/>
    <sheet name="FCB11" sheetId="25" r:id="rId18"/>
    <sheet name="FCB12" sheetId="27" r:id="rId19"/>
    <sheet name="FCB13" sheetId="29" r:id="rId20"/>
    <sheet name="FCB14" sheetId="89" r:id="rId21"/>
    <sheet name="FCB15" sheetId="118" r:id="rId22"/>
    <sheet name="FCB16" sheetId="47" r:id="rId23"/>
    <sheet name="FCB17" sheetId="31" r:id="rId24"/>
    <sheet name="FCB18" sheetId="33" r:id="rId25"/>
    <sheet name="FCB19" sheetId="32" r:id="rId26"/>
    <sheet name="FCB20" sheetId="34" r:id="rId27"/>
    <sheet name="FCB21" sheetId="39" r:id="rId28"/>
    <sheet name="FCB22" sheetId="37" r:id="rId29"/>
    <sheet name="FCB23" sheetId="41" r:id="rId30"/>
    <sheet name="FCB24" sheetId="42" r:id="rId31"/>
    <sheet name="FCB25" sheetId="134" r:id="rId32"/>
    <sheet name="FCB26" sheetId="144" r:id="rId33"/>
    <sheet name="FCC1" sheetId="66" r:id="rId34"/>
    <sheet name="FCC2" sheetId="68" r:id="rId35"/>
    <sheet name="FCC3" sheetId="70" r:id="rId36"/>
    <sheet name="FCC4" sheetId="74" r:id="rId37"/>
    <sheet name="FCC5" sheetId="57" r:id="rId38"/>
    <sheet name="FCC6" sheetId="59" r:id="rId39"/>
    <sheet name="FCC7" sheetId="61" r:id="rId40"/>
    <sheet name="FCC8" sheetId="64" r:id="rId41"/>
    <sheet name="FCC9" sheetId="75" r:id="rId42"/>
    <sheet name="FCC10" sheetId="77" r:id="rId43"/>
    <sheet name="FCC11" sheetId="79" r:id="rId44"/>
    <sheet name="FCC12" sheetId="82" r:id="rId45"/>
    <sheet name="FCC13" sheetId="110" r:id="rId46"/>
    <sheet name="FCC14" sheetId="111" r:id="rId47"/>
    <sheet name="FCC15" sheetId="112" r:id="rId48"/>
    <sheet name="FCC16" sheetId="113" r:id="rId49"/>
    <sheet name="FCC17" sheetId="120" r:id="rId50"/>
    <sheet name="FCC18" sheetId="122" r:id="rId51"/>
    <sheet name="FCC19" sheetId="123" r:id="rId52"/>
    <sheet name="FCC20" sheetId="121" r:id="rId53"/>
    <sheet name="FCC21" sheetId="139" r:id="rId54"/>
    <sheet name="FCC22" sheetId="141" r:id="rId55"/>
    <sheet name="FCC23" sheetId="142" r:id="rId56"/>
    <sheet name="FCC24" sheetId="140" r:id="rId57"/>
    <sheet name="FCC25" sheetId="124" r:id="rId58"/>
    <sheet name="FCC26" sheetId="130" r:id="rId59"/>
    <sheet name="FCC27" sheetId="131" r:id="rId60"/>
    <sheet name="FCC28" sheetId="132" r:id="rId61"/>
    <sheet name="FCC29" sheetId="133" r:id="rId62"/>
    <sheet name="TCD1" sheetId="5" r:id="rId63"/>
    <sheet name="TCD2" sheetId="8" r:id="rId64"/>
    <sheet name="TCD3" sheetId="137" r:id="rId65"/>
    <sheet name="r_elec" sheetId="2" r:id="rId66"/>
    <sheet name="r_des" sheetId="7" r:id="rId67"/>
    <sheet name="r_vote" sheetId="12" r:id="rId68"/>
    <sheet name="r_votediff" sheetId="30" r:id="rId69"/>
    <sheet name="r_vote_all" sheetId="84" r:id="rId70"/>
    <sheet name="r_vote_sodem" sheetId="90" r:id="rId71"/>
    <sheet name="r_vote_left" sheetId="96" r:id="rId72"/>
    <sheet name="r_vote_mod" sheetId="97" r:id="rId73"/>
    <sheet name="r_vote_centre" sheetId="98" r:id="rId74"/>
    <sheet name="r_vote_gre" sheetId="53" r:id="rId75"/>
    <sheet name="r_vote_sd" sheetId="109" r:id="rId76"/>
    <sheet name="r_vote_lib" sheetId="129" r:id="rId77"/>
    <sheet name="r_wealth" sheetId="108" r:id="rId78"/>
    <sheet name="r_educ" sheetId="125" r:id="rId79"/>
    <sheet name="r_gender" sheetId="127" r:id="rId80"/>
    <sheet name="r_class" sheetId="143" r:id="rId81"/>
    <sheet name="r_gendersector" sheetId="146" r:id="rId82"/>
    <sheet name="r_data" sheetId="147" r:id="rId83"/>
    <sheet name="r_miss" sheetId="148" r:id="rId84"/>
    <sheet name="T_miss" sheetId="149" r:id="rId85"/>
  </sheets>
  <externalReferences>
    <externalReference r:id="rId86"/>
  </externalReferenc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T22" i="149" l="1"/>
  <c r="L22" i="149"/>
  <c r="K22" i="149"/>
  <c r="J22" i="149"/>
  <c r="A22" i="149"/>
  <c r="T21" i="149"/>
  <c r="S21" i="149"/>
  <c r="R21" i="149"/>
  <c r="Q21" i="149"/>
  <c r="P21" i="149"/>
  <c r="O21" i="149"/>
  <c r="N21" i="149"/>
  <c r="M21" i="149"/>
  <c r="L21" i="149"/>
  <c r="K21" i="149"/>
  <c r="J21" i="149"/>
  <c r="I21" i="149"/>
  <c r="H21" i="149"/>
  <c r="G21" i="149"/>
  <c r="F21" i="149"/>
  <c r="E21" i="149"/>
  <c r="D21" i="149"/>
  <c r="C21" i="149"/>
  <c r="B21" i="149"/>
  <c r="A21" i="149"/>
  <c r="T20" i="149"/>
  <c r="S20" i="149"/>
  <c r="R20" i="149"/>
  <c r="Q20" i="149"/>
  <c r="P20" i="149"/>
  <c r="O20" i="149"/>
  <c r="N20" i="149"/>
  <c r="M20" i="149"/>
  <c r="L20" i="149"/>
  <c r="K20" i="149"/>
  <c r="J20" i="149"/>
  <c r="I20" i="149"/>
  <c r="H20" i="149"/>
  <c r="G20" i="149"/>
  <c r="F20" i="149"/>
  <c r="E20" i="149"/>
  <c r="D20" i="149"/>
  <c r="C20" i="149"/>
  <c r="B20" i="149"/>
  <c r="A20" i="149"/>
  <c r="T19" i="149"/>
  <c r="S19" i="149"/>
  <c r="R19" i="149"/>
  <c r="Q19" i="149"/>
  <c r="P19" i="149"/>
  <c r="O19" i="149"/>
  <c r="N19" i="149"/>
  <c r="M19" i="149"/>
  <c r="L19" i="149"/>
  <c r="K19" i="149"/>
  <c r="J19" i="149"/>
  <c r="I19" i="149"/>
  <c r="A19" i="149"/>
  <c r="T18" i="149"/>
  <c r="S18" i="149"/>
  <c r="R18" i="149"/>
  <c r="Q18" i="149"/>
  <c r="P18" i="149"/>
  <c r="O18" i="149"/>
  <c r="N18" i="149"/>
  <c r="M18" i="149"/>
  <c r="L18" i="149"/>
  <c r="K18" i="149"/>
  <c r="J18" i="149"/>
  <c r="I18" i="149"/>
  <c r="F18" i="149"/>
  <c r="E18" i="149"/>
  <c r="D18" i="149"/>
  <c r="C18" i="149"/>
  <c r="B18" i="149"/>
  <c r="A18" i="149"/>
  <c r="T17" i="149"/>
  <c r="S17" i="149"/>
  <c r="R17" i="149"/>
  <c r="Q17" i="149"/>
  <c r="P17" i="149"/>
  <c r="O17" i="149"/>
  <c r="N17" i="149"/>
  <c r="M17" i="149"/>
  <c r="L17" i="149"/>
  <c r="F17" i="149"/>
  <c r="E17" i="149"/>
  <c r="B17" i="149"/>
  <c r="A17" i="149"/>
  <c r="T16" i="149"/>
  <c r="S16" i="149"/>
  <c r="R16" i="149"/>
  <c r="Q16" i="149"/>
  <c r="P16" i="149"/>
  <c r="O16" i="149"/>
  <c r="N16" i="149"/>
  <c r="F16" i="149"/>
  <c r="E16" i="149"/>
  <c r="A16" i="149"/>
  <c r="Q15" i="149"/>
  <c r="P15" i="149"/>
  <c r="O15" i="149"/>
  <c r="N15" i="149"/>
  <c r="A15" i="149"/>
  <c r="S14" i="149"/>
  <c r="R14" i="149"/>
  <c r="Q14" i="149"/>
  <c r="P14" i="149"/>
  <c r="O14" i="149"/>
  <c r="N14" i="149"/>
  <c r="M14" i="149"/>
  <c r="L14" i="149"/>
  <c r="K14" i="149"/>
  <c r="J14" i="149"/>
  <c r="I14" i="149"/>
  <c r="H14" i="149"/>
  <c r="G14" i="149"/>
  <c r="F14" i="149"/>
  <c r="E14" i="149"/>
  <c r="D14" i="149"/>
  <c r="C14" i="149"/>
  <c r="B14" i="149"/>
  <c r="A14" i="149"/>
  <c r="T13" i="149"/>
  <c r="S13" i="149"/>
  <c r="R13" i="149"/>
  <c r="Q13" i="149"/>
  <c r="P13" i="149"/>
  <c r="O13" i="149"/>
  <c r="N13" i="149"/>
  <c r="M13" i="149"/>
  <c r="L13" i="149"/>
  <c r="K13" i="149"/>
  <c r="J13" i="149"/>
  <c r="I13" i="149"/>
  <c r="H13" i="149"/>
  <c r="G13" i="149"/>
  <c r="F13" i="149"/>
  <c r="E13" i="149"/>
  <c r="D13" i="149"/>
  <c r="C13" i="149"/>
  <c r="B13" i="149"/>
  <c r="A13" i="149"/>
  <c r="T12" i="149"/>
  <c r="S12" i="149"/>
  <c r="R12" i="149"/>
  <c r="Q12" i="149"/>
  <c r="P12" i="149"/>
  <c r="O12" i="149"/>
  <c r="N12" i="149"/>
  <c r="M12" i="149"/>
  <c r="L12" i="149"/>
  <c r="K12" i="149"/>
  <c r="J12" i="149"/>
  <c r="I12" i="149"/>
  <c r="H12" i="149"/>
  <c r="A12" i="149"/>
  <c r="S11" i="149"/>
  <c r="R11" i="149"/>
  <c r="Q11" i="149"/>
  <c r="P11" i="149"/>
  <c r="O11" i="149"/>
  <c r="N11" i="149"/>
  <c r="M11" i="149"/>
  <c r="L11" i="149"/>
  <c r="K11" i="149"/>
  <c r="J11" i="149"/>
  <c r="I11" i="149"/>
  <c r="H11" i="149"/>
  <c r="G11" i="149"/>
  <c r="F11" i="149"/>
  <c r="E11" i="149"/>
  <c r="D11" i="149"/>
  <c r="C11" i="149"/>
  <c r="B11" i="149"/>
  <c r="A11" i="149"/>
  <c r="Q10" i="149"/>
  <c r="P10" i="149"/>
  <c r="O10" i="149"/>
  <c r="N10" i="149"/>
  <c r="M10" i="149"/>
  <c r="L10" i="149"/>
  <c r="K10" i="149"/>
  <c r="J10" i="149"/>
  <c r="I10" i="149"/>
  <c r="H10" i="149"/>
  <c r="G10" i="149"/>
  <c r="F10" i="149"/>
  <c r="A10" i="149"/>
  <c r="T9" i="149"/>
  <c r="S9" i="149"/>
  <c r="R9" i="149"/>
  <c r="Q9" i="149"/>
  <c r="P9" i="149"/>
  <c r="O9" i="149"/>
  <c r="M9" i="149"/>
  <c r="L9" i="149"/>
  <c r="K9" i="149"/>
  <c r="J9" i="149"/>
  <c r="I9" i="149"/>
  <c r="G9" i="149"/>
  <c r="F9" i="149"/>
  <c r="E9" i="149"/>
  <c r="D9" i="149"/>
  <c r="C9" i="149"/>
  <c r="A9" i="149"/>
  <c r="S8" i="149"/>
  <c r="R8" i="149"/>
  <c r="Q8" i="149"/>
  <c r="P8" i="149"/>
  <c r="O8" i="149"/>
  <c r="N8" i="149"/>
  <c r="M8" i="149"/>
  <c r="L8" i="149"/>
  <c r="K8" i="149"/>
  <c r="J8" i="149"/>
  <c r="I8" i="149"/>
  <c r="B8" i="149"/>
  <c r="A8" i="149"/>
  <c r="T7" i="149"/>
  <c r="S7" i="149"/>
  <c r="R7" i="149"/>
  <c r="Q7" i="149"/>
  <c r="P7" i="149"/>
  <c r="O7" i="149"/>
  <c r="N7" i="149"/>
  <c r="M7" i="149"/>
  <c r="L7" i="149"/>
  <c r="K7" i="149"/>
  <c r="J7" i="149"/>
  <c r="I7" i="149"/>
  <c r="H7" i="149"/>
  <c r="G7" i="149"/>
  <c r="F7" i="149"/>
  <c r="E7" i="149"/>
  <c r="D7" i="149"/>
  <c r="C7" i="149"/>
  <c r="A7" i="149"/>
  <c r="T6" i="149"/>
  <c r="S6" i="149"/>
  <c r="R6" i="149"/>
  <c r="Q6" i="149"/>
  <c r="P6" i="149"/>
  <c r="O6" i="149"/>
  <c r="N6" i="149"/>
  <c r="M6" i="149"/>
  <c r="L6" i="149"/>
  <c r="K6" i="149"/>
  <c r="J6" i="149"/>
  <c r="I6" i="149"/>
  <c r="H6" i="149"/>
  <c r="G6" i="149"/>
  <c r="F6" i="149"/>
  <c r="E6" i="149"/>
  <c r="D6" i="149"/>
  <c r="C6" i="149"/>
  <c r="B6" i="149"/>
  <c r="A6" i="149"/>
  <c r="S5" i="149"/>
  <c r="R5" i="149"/>
  <c r="Q5" i="149"/>
  <c r="P5" i="149"/>
  <c r="O5" i="149"/>
  <c r="N5" i="149"/>
  <c r="M5" i="149"/>
  <c r="I5" i="149"/>
  <c r="H5" i="149"/>
  <c r="F5" i="149"/>
  <c r="E5" i="149"/>
  <c r="D5" i="149"/>
  <c r="C5" i="149"/>
  <c r="A5" i="149"/>
  <c r="I4" i="149"/>
  <c r="A4" i="149"/>
  <c r="T3" i="149"/>
  <c r="S3" i="149"/>
  <c r="R3" i="149"/>
  <c r="Q3" i="149"/>
  <c r="P3" i="149"/>
  <c r="O3" i="149"/>
  <c r="N3" i="149"/>
  <c r="M3" i="149"/>
  <c r="L3" i="149"/>
  <c r="K3" i="149"/>
  <c r="J3" i="149"/>
  <c r="I3" i="149"/>
  <c r="H3" i="149"/>
  <c r="G3" i="149"/>
  <c r="F3" i="149"/>
  <c r="E3" i="149"/>
  <c r="D3" i="149"/>
  <c r="C3" i="149"/>
  <c r="B3" i="149"/>
  <c r="A3" i="149"/>
  <c r="T2" i="149"/>
  <c r="S2" i="149"/>
  <c r="R2" i="149"/>
  <c r="Q2" i="149"/>
  <c r="P2" i="149"/>
  <c r="O2" i="149"/>
  <c r="N2" i="149"/>
  <c r="M2" i="149"/>
  <c r="L2" i="149"/>
  <c r="K2" i="149"/>
  <c r="J2" i="149"/>
  <c r="I2" i="149"/>
  <c r="H2" i="149"/>
  <c r="G2" i="149"/>
  <c r="F2" i="149"/>
  <c r="E2" i="149"/>
  <c r="D2" i="149"/>
  <c r="C2" i="149"/>
  <c r="B2" i="149"/>
  <c r="F24" i="137"/>
  <c r="E24" i="137"/>
  <c r="D24" i="137"/>
  <c r="C24" i="137"/>
  <c r="B24" i="137"/>
  <c r="F23" i="137"/>
  <c r="E23" i="137"/>
  <c r="D23" i="137"/>
  <c r="C23" i="137"/>
  <c r="B23" i="137"/>
  <c r="F21" i="137"/>
  <c r="E21" i="137"/>
  <c r="D21" i="137"/>
  <c r="C21" i="137"/>
  <c r="B21" i="137"/>
  <c r="F20" i="137"/>
  <c r="E20" i="137"/>
  <c r="D20" i="137"/>
  <c r="C20" i="137"/>
  <c r="B20" i="137"/>
  <c r="F18" i="137"/>
  <c r="E18" i="137"/>
  <c r="D18" i="137"/>
  <c r="C18" i="137"/>
  <c r="B18" i="137"/>
  <c r="F17" i="137"/>
  <c r="E17" i="137"/>
  <c r="D17" i="137"/>
  <c r="C17" i="137"/>
  <c r="B17" i="137"/>
  <c r="F16" i="137"/>
  <c r="E16" i="137"/>
  <c r="D16" i="137"/>
  <c r="C16" i="137"/>
  <c r="B16" i="137"/>
  <c r="F14" i="137"/>
  <c r="E14" i="137"/>
  <c r="D14" i="137"/>
  <c r="C14" i="137"/>
  <c r="B14" i="137"/>
  <c r="F13" i="137"/>
  <c r="E13" i="137"/>
  <c r="D13" i="137"/>
  <c r="C13" i="137"/>
  <c r="B13" i="137"/>
  <c r="F11" i="137"/>
  <c r="E11" i="137"/>
  <c r="D11" i="137"/>
  <c r="C11" i="137"/>
  <c r="B11" i="137"/>
  <c r="F10" i="137"/>
  <c r="E10" i="137"/>
  <c r="D10" i="137"/>
  <c r="C10" i="137"/>
  <c r="B10" i="137"/>
  <c r="F9" i="137"/>
  <c r="E9" i="137"/>
  <c r="D9" i="137"/>
  <c r="C9" i="137"/>
  <c r="B9" i="137"/>
  <c r="F7" i="137"/>
  <c r="E7" i="137"/>
  <c r="D7" i="137"/>
  <c r="C7" i="137"/>
  <c r="B7" i="137"/>
  <c r="F6" i="137"/>
  <c r="E6" i="137"/>
  <c r="D6" i="137"/>
  <c r="C6" i="137"/>
  <c r="B6" i="137"/>
  <c r="F5" i="137"/>
  <c r="E5" i="137"/>
  <c r="D5" i="137"/>
  <c r="C5" i="137"/>
  <c r="B5" i="137"/>
  <c r="G33" i="8"/>
  <c r="F33" i="8"/>
  <c r="E33" i="8"/>
  <c r="D33" i="8"/>
  <c r="C33" i="8"/>
  <c r="B33" i="8"/>
  <c r="A33" i="8"/>
  <c r="G32" i="8"/>
  <c r="F32" i="8"/>
  <c r="E32" i="8"/>
  <c r="D32" i="8"/>
  <c r="C32" i="8"/>
  <c r="B32" i="8"/>
  <c r="A32" i="8"/>
  <c r="G31" i="8"/>
  <c r="F31" i="8"/>
  <c r="E31" i="8"/>
  <c r="D31" i="8"/>
  <c r="C31" i="8"/>
  <c r="B31" i="8"/>
  <c r="A31" i="8"/>
  <c r="G30" i="8"/>
  <c r="F30" i="8"/>
  <c r="E30" i="8"/>
  <c r="D30" i="8"/>
  <c r="C30" i="8"/>
  <c r="B30" i="8"/>
  <c r="A30" i="8"/>
  <c r="G29" i="8"/>
  <c r="F29" i="8"/>
  <c r="E29" i="8"/>
  <c r="D29" i="8"/>
  <c r="C29" i="8"/>
  <c r="A29" i="8"/>
  <c r="G28" i="8"/>
  <c r="F28" i="8"/>
  <c r="E28" i="8"/>
  <c r="D28" i="8"/>
  <c r="C28" i="8"/>
  <c r="A28" i="8"/>
  <c r="G27" i="8"/>
  <c r="F27" i="8"/>
  <c r="E27" i="8"/>
  <c r="D27" i="8"/>
  <c r="C27" i="8"/>
  <c r="B27" i="8"/>
  <c r="A27" i="8"/>
  <c r="G26" i="8"/>
  <c r="F26" i="8"/>
  <c r="E26" i="8"/>
  <c r="D26" i="8"/>
  <c r="C26" i="8"/>
  <c r="B26" i="8"/>
  <c r="A26" i="8"/>
  <c r="G25" i="8"/>
  <c r="F25" i="8"/>
  <c r="E25" i="8"/>
  <c r="D25" i="8"/>
  <c r="B25" i="8"/>
  <c r="A25" i="8"/>
  <c r="G24" i="8"/>
  <c r="F24" i="8"/>
  <c r="E24" i="8"/>
  <c r="D24" i="8"/>
  <c r="B24" i="8"/>
  <c r="A24" i="8"/>
  <c r="G23" i="8"/>
  <c r="F23" i="8"/>
  <c r="E23" i="8"/>
  <c r="D23" i="8"/>
  <c r="B23" i="8"/>
  <c r="A23" i="8"/>
  <c r="G22" i="8"/>
  <c r="F22" i="8"/>
  <c r="E22" i="8"/>
  <c r="B22" i="8"/>
  <c r="A22" i="8"/>
  <c r="G21" i="8"/>
  <c r="F21" i="8"/>
  <c r="E21" i="8"/>
  <c r="B21" i="8"/>
  <c r="A21" i="8"/>
  <c r="G20" i="8"/>
  <c r="F20" i="8"/>
  <c r="E20" i="8"/>
  <c r="A20" i="8"/>
  <c r="G19" i="8"/>
  <c r="F19" i="8"/>
  <c r="E19" i="8"/>
  <c r="A19" i="8"/>
  <c r="G18" i="8"/>
  <c r="F18" i="8"/>
  <c r="E18" i="8"/>
  <c r="A18" i="8"/>
  <c r="G17" i="8"/>
  <c r="F17" i="8"/>
  <c r="E17" i="8"/>
  <c r="D17" i="8"/>
  <c r="C17" i="8"/>
  <c r="B17" i="8"/>
  <c r="A17" i="8"/>
  <c r="G16" i="8"/>
  <c r="F16" i="8"/>
  <c r="E16" i="8"/>
  <c r="D16" i="8"/>
  <c r="C16" i="8"/>
  <c r="B16" i="8"/>
  <c r="A16" i="8"/>
  <c r="G15" i="8"/>
  <c r="F15" i="8"/>
  <c r="E15" i="8"/>
  <c r="D15" i="8"/>
  <c r="C15" i="8"/>
  <c r="B15" i="8"/>
  <c r="A15" i="8"/>
  <c r="G14" i="8"/>
  <c r="F14" i="8"/>
  <c r="E14" i="8"/>
  <c r="D14" i="8"/>
  <c r="C14" i="8"/>
  <c r="B14" i="8"/>
  <c r="A14" i="8"/>
  <c r="G13" i="8"/>
  <c r="F13" i="8"/>
  <c r="E13" i="8"/>
  <c r="D13" i="8"/>
  <c r="C13" i="8"/>
  <c r="A13" i="8"/>
  <c r="G12" i="8"/>
  <c r="F12" i="8"/>
  <c r="E12" i="8"/>
  <c r="D12" i="8"/>
  <c r="C12" i="8"/>
  <c r="A12" i="8"/>
  <c r="G11" i="8"/>
  <c r="F11" i="8"/>
  <c r="E11" i="8"/>
  <c r="D11" i="8"/>
  <c r="C11" i="8"/>
  <c r="A11" i="8"/>
  <c r="G10" i="8"/>
  <c r="F10" i="8"/>
  <c r="E10" i="8"/>
  <c r="D10" i="8"/>
  <c r="C10" i="8"/>
  <c r="B10" i="8"/>
  <c r="A10" i="8"/>
  <c r="G9" i="8"/>
  <c r="F9" i="8"/>
  <c r="E9" i="8"/>
  <c r="D9" i="8"/>
  <c r="C9" i="8"/>
  <c r="B9" i="8"/>
  <c r="A9" i="8"/>
  <c r="G8" i="8"/>
  <c r="F8" i="8"/>
  <c r="E8" i="8"/>
  <c r="D8" i="8"/>
  <c r="C8" i="8"/>
  <c r="B8" i="8"/>
  <c r="A8" i="8"/>
  <c r="G7" i="8"/>
  <c r="F7" i="8"/>
  <c r="E7" i="8"/>
  <c r="D7" i="8"/>
  <c r="C7" i="8"/>
  <c r="B7" i="8"/>
  <c r="A7" i="8"/>
  <c r="G6" i="8"/>
  <c r="F6" i="8"/>
  <c r="E6" i="8"/>
  <c r="D6" i="8"/>
  <c r="C6" i="8"/>
  <c r="B6" i="8"/>
  <c r="A6" i="8"/>
  <c r="G5" i="8"/>
  <c r="F5" i="8"/>
  <c r="E5" i="8"/>
  <c r="D5" i="8"/>
  <c r="C5" i="8"/>
  <c r="B5" i="8"/>
  <c r="A5" i="8"/>
  <c r="G4" i="8"/>
  <c r="F4" i="8"/>
  <c r="E4" i="8"/>
  <c r="D4" i="8"/>
  <c r="C4" i="8"/>
  <c r="B4" i="8"/>
  <c r="A4" i="8"/>
  <c r="G3" i="8"/>
  <c r="F3" i="8"/>
  <c r="E3" i="8"/>
  <c r="D3" i="8"/>
  <c r="C3" i="8"/>
  <c r="B3" i="8"/>
  <c r="A3" i="8"/>
  <c r="G2" i="8"/>
  <c r="F2" i="8"/>
  <c r="E2" i="8"/>
  <c r="D2" i="8"/>
  <c r="C2" i="8"/>
  <c r="B2" i="8"/>
  <c r="F21" i="150"/>
  <c r="E21" i="150"/>
  <c r="D21" i="150"/>
  <c r="C21" i="150"/>
  <c r="B21" i="150"/>
  <c r="F20" i="150"/>
  <c r="E20" i="150"/>
  <c r="D20" i="150"/>
  <c r="C20" i="150"/>
  <c r="B20" i="150"/>
  <c r="F18" i="150"/>
  <c r="E18" i="150"/>
  <c r="D18" i="150"/>
  <c r="C18" i="150"/>
  <c r="B18" i="150"/>
  <c r="F17" i="150"/>
  <c r="E17" i="150"/>
  <c r="D17" i="150"/>
  <c r="C17" i="150"/>
  <c r="B17" i="150"/>
  <c r="F16" i="150"/>
  <c r="E16" i="150"/>
  <c r="D16" i="150"/>
  <c r="C16" i="150"/>
  <c r="B16" i="150"/>
  <c r="F14" i="150"/>
  <c r="E14" i="150"/>
  <c r="D14" i="150"/>
  <c r="C14" i="150"/>
  <c r="B14" i="150"/>
  <c r="F13" i="150"/>
  <c r="E13" i="150"/>
  <c r="D13" i="150"/>
  <c r="C13" i="150"/>
  <c r="B13" i="150"/>
  <c r="F11" i="150"/>
  <c r="E11" i="150"/>
  <c r="D11" i="150"/>
  <c r="C11" i="150"/>
  <c r="B11" i="150"/>
  <c r="F10" i="150"/>
  <c r="E10" i="150"/>
  <c r="D10" i="150"/>
  <c r="C10" i="150"/>
  <c r="B10" i="150"/>
  <c r="F9" i="150"/>
  <c r="E9" i="150"/>
  <c r="D9" i="150"/>
  <c r="C9" i="150"/>
  <c r="B9" i="150"/>
  <c r="F7" i="150"/>
  <c r="E7" i="150"/>
  <c r="D7" i="150"/>
  <c r="C7" i="150"/>
  <c r="B7" i="150"/>
  <c r="F6" i="150"/>
  <c r="E6" i="150"/>
  <c r="D6" i="150"/>
  <c r="C6" i="150"/>
  <c r="B6" i="150"/>
  <c r="F5" i="150"/>
  <c r="E5" i="150"/>
  <c r="D5" i="150"/>
  <c r="C5" i="150"/>
  <c r="B5" i="150"/>
</calcChain>
</file>

<file path=xl/sharedStrings.xml><?xml version="1.0" encoding="utf-8"?>
<sst xmlns="http://schemas.openxmlformats.org/spreadsheetml/2006/main" count="1693" uniqueCount="493">
  <si>
    <t>other_left</t>
  </si>
  <si>
    <t>other_right</t>
  </si>
  <si>
    <t>other</t>
  </si>
  <si>
    <t>other_all</t>
  </si>
  <si>
    <t>Source</t>
  </si>
  <si>
    <t>class</t>
  </si>
  <si>
    <t>educ</t>
  </si>
  <si>
    <t>emp</t>
  </si>
  <si>
    <t>house</t>
  </si>
  <si>
    <t>marital</t>
  </si>
  <si>
    <t>religion</t>
  </si>
  <si>
    <t>religious</t>
  </si>
  <si>
    <t>rural</t>
  </si>
  <si>
    <t>sector</t>
  </si>
  <si>
    <t>sex</t>
  </si>
  <si>
    <t>union</t>
  </si>
  <si>
    <t>variable</t>
  </si>
  <si>
    <t>Variable</t>
  </si>
  <si>
    <t>geduc</t>
  </si>
  <si>
    <t>dinc</t>
  </si>
  <si>
    <t>ginc</t>
  </si>
  <si>
    <t>Primary</t>
  </si>
  <si>
    <t>Secondary</t>
  </si>
  <si>
    <t>Tertiary</t>
  </si>
  <si>
    <t>Bottom 50%</t>
  </si>
  <si>
    <t>Middle 40%</t>
  </si>
  <si>
    <t>Top 10%</t>
  </si>
  <si>
    <t>D1</t>
  </si>
  <si>
    <t>D2</t>
  </si>
  <si>
    <t>D3</t>
  </si>
  <si>
    <t>D4</t>
  </si>
  <si>
    <t>D5</t>
  </si>
  <si>
    <t>D6</t>
  </si>
  <si>
    <t>D7</t>
  </si>
  <si>
    <t>D8</t>
  </si>
  <si>
    <t>D9</t>
  </si>
  <si>
    <t>D10</t>
  </si>
  <si>
    <t>Protestant</t>
  </si>
  <si>
    <t>Other</t>
  </si>
  <si>
    <t>Never</t>
  </si>
  <si>
    <t>Less than monthly</t>
  </si>
  <si>
    <t>Urban</t>
  </si>
  <si>
    <t>Rural</t>
  </si>
  <si>
    <t>Not union member</t>
  </si>
  <si>
    <t>Union member</t>
  </si>
  <si>
    <t>Single</t>
  </si>
  <si>
    <t>Married / Partner</t>
  </si>
  <si>
    <t>Working class</t>
  </si>
  <si>
    <t>Renting</t>
  </si>
  <si>
    <t>Owning</t>
  </si>
  <si>
    <t>agerec</t>
  </si>
  <si>
    <t>60+</t>
  </si>
  <si>
    <t>id</t>
  </si>
  <si>
    <t>educ1_1</t>
  </si>
  <si>
    <t>educ1_2</t>
  </si>
  <si>
    <t>educ1_3</t>
  </si>
  <si>
    <t>educ2_1</t>
  </si>
  <si>
    <t>educ2_2</t>
  </si>
  <si>
    <t>educ2_3</t>
  </si>
  <si>
    <t>educ3_1</t>
  </si>
  <si>
    <t>educ3_2</t>
  </si>
  <si>
    <t>educ3_3</t>
  </si>
  <si>
    <t>zero</t>
  </si>
  <si>
    <t>year</t>
  </si>
  <si>
    <t>ctrbirth</t>
  </si>
  <si>
    <t>Value</t>
  </si>
  <si>
    <t>1</t>
  </si>
  <si>
    <t>2</t>
  </si>
  <si>
    <t>3</t>
  </si>
  <si>
    <t>Social Democrats</t>
  </si>
  <si>
    <t>liberal_party</t>
  </si>
  <si>
    <t>left</t>
  </si>
  <si>
    <t>right</t>
  </si>
  <si>
    <t>social_democratic</t>
  </si>
  <si>
    <t>left_party</t>
  </si>
  <si>
    <t>green_party</t>
  </si>
  <si>
    <t>moderate_party</t>
  </si>
  <si>
    <t>centre_party</t>
  </si>
  <si>
    <t>1956-68</t>
  </si>
  <si>
    <t>1970-79</t>
  </si>
  <si>
    <t>1982-88</t>
  </si>
  <si>
    <t>1991-98</t>
  </si>
  <si>
    <t>2002-06</t>
  </si>
  <si>
    <t>2010-14</t>
  </si>
  <si>
    <t>gwealth</t>
  </si>
  <si>
    <t>dwealth</t>
  </si>
  <si>
    <t>Unemployed/Inactive</t>
  </si>
  <si>
    <t>4</t>
  </si>
  <si>
    <t>5</t>
  </si>
  <si>
    <t>6</t>
  </si>
  <si>
    <t>7</t>
  </si>
  <si>
    <t>8</t>
  </si>
  <si>
    <t>9</t>
  </si>
  <si>
    <t>10</t>
  </si>
  <si>
    <t>Left Party</t>
  </si>
  <si>
    <t>Greens</t>
  </si>
  <si>
    <t>Sweden Democrats</t>
  </si>
  <si>
    <t>Alliance</t>
  </si>
  <si>
    <t>Women</t>
  </si>
  <si>
    <t>Men</t>
  </si>
  <si>
    <t>SNES, 1956</t>
  </si>
  <si>
    <t>Swedish National Data Service </t>
  </si>
  <si>
    <t>SNES, 1960</t>
  </si>
  <si>
    <t>SNES, 1964</t>
  </si>
  <si>
    <t>SNES, 1968</t>
  </si>
  <si>
    <t>SNES, 1970</t>
  </si>
  <si>
    <t>SNES, 1973</t>
  </si>
  <si>
    <t>SNES, 1976</t>
  </si>
  <si>
    <t>SNES, 1979</t>
  </si>
  <si>
    <t>SNES, 1982</t>
  </si>
  <si>
    <t>SNES, 1985</t>
  </si>
  <si>
    <t>SNES, 1988</t>
  </si>
  <si>
    <t>SNES, 1991</t>
  </si>
  <si>
    <t>SNES, 1994</t>
  </si>
  <si>
    <t>SNES, 1998</t>
  </si>
  <si>
    <t>SNES, 2002</t>
  </si>
  <si>
    <t>SNES, 2006</t>
  </si>
  <si>
    <t>SNES, 2010</t>
  </si>
  <si>
    <t>CSES (Module 4)</t>
  </si>
  <si>
    <t>CSES</t>
  </si>
  <si>
    <t>Groups of wealth</t>
  </si>
  <si>
    <t>1979</t>
  </si>
  <si>
    <t>2014</t>
  </si>
  <si>
    <t>1982-85</t>
  </si>
  <si>
    <t>Abroad</t>
  </si>
  <si>
    <t>Sweden</t>
  </si>
  <si>
    <t>Private/Mixed</t>
  </si>
  <si>
    <t>Public</t>
  </si>
  <si>
    <t>Monthly or more</t>
  </si>
  <si>
    <t>sd3_1</t>
  </si>
  <si>
    <t>sd3_2</t>
  </si>
  <si>
    <t>sd3_3</t>
  </si>
  <si>
    <t>sd2_1</t>
  </si>
  <si>
    <t>sd2_2</t>
  </si>
  <si>
    <t>sd2_3</t>
  </si>
  <si>
    <t>sd1_1</t>
  </si>
  <si>
    <t>sd1_2</t>
  </si>
  <si>
    <t>sd1_3</t>
  </si>
  <si>
    <t>lib3_1</t>
  </si>
  <si>
    <t>lib3_2</t>
  </si>
  <si>
    <t>lib3_3</t>
  </si>
  <si>
    <t>lib2_1</t>
  </si>
  <si>
    <t>lib2_2</t>
  </si>
  <si>
    <t>lib2_3</t>
  </si>
  <si>
    <t>lib1_1</t>
  </si>
  <si>
    <t>lib1_2</t>
  </si>
  <si>
    <t>lib1_3</t>
  </si>
  <si>
    <t>mod3_1</t>
  </si>
  <si>
    <t>mod3_2</t>
  </si>
  <si>
    <t>mod3_3</t>
  </si>
  <si>
    <t>mod2_1</t>
  </si>
  <si>
    <t>mod2_2</t>
  </si>
  <si>
    <t>mod2_3</t>
  </si>
  <si>
    <t>mod1_1</t>
  </si>
  <si>
    <t>mod1_2</t>
  </si>
  <si>
    <t>mod1_3</t>
  </si>
  <si>
    <t>gre3_1</t>
  </si>
  <si>
    <t>gre3_2</t>
  </si>
  <si>
    <t>gre3_3</t>
  </si>
  <si>
    <t>gre2_1</t>
  </si>
  <si>
    <t>gre2_2</t>
  </si>
  <si>
    <t>gre2_3</t>
  </si>
  <si>
    <t>gre1_1</t>
  </si>
  <si>
    <t>gre1_2</t>
  </si>
  <si>
    <t>gre1_3</t>
  </si>
  <si>
    <t>leftp3_1</t>
  </si>
  <si>
    <t>leftp3_2</t>
  </si>
  <si>
    <t>leftp3_3</t>
  </si>
  <si>
    <t>leftp2_1</t>
  </si>
  <si>
    <t>leftp2_2</t>
  </si>
  <si>
    <t>leftp2_3</t>
  </si>
  <si>
    <t>leftp1_1</t>
  </si>
  <si>
    <t>leftp1_2</t>
  </si>
  <si>
    <t>leftp1_3</t>
  </si>
  <si>
    <t>sodem3_1</t>
  </si>
  <si>
    <t>sodem3_2</t>
  </si>
  <si>
    <t>sodem3_3</t>
  </si>
  <si>
    <t>sodem2_1</t>
  </si>
  <si>
    <t>sodem2_2</t>
  </si>
  <si>
    <t>sodem2_3</t>
  </si>
  <si>
    <t>sodem1_1</t>
  </si>
  <si>
    <t>sodem1_2</t>
  </si>
  <si>
    <t>sodem1_3</t>
  </si>
  <si>
    <t>right3_1</t>
  </si>
  <si>
    <t>right3_2</t>
  </si>
  <si>
    <t>right3_3</t>
  </si>
  <si>
    <t>right2_1</t>
  </si>
  <si>
    <t>right2_2</t>
  </si>
  <si>
    <t>right2_3</t>
  </si>
  <si>
    <t>right1_1</t>
  </si>
  <si>
    <t>right1_2</t>
  </si>
  <si>
    <t>right1_3</t>
  </si>
  <si>
    <t>left2_1</t>
  </si>
  <si>
    <t>left2_2</t>
  </si>
  <si>
    <t>left2_3</t>
  </si>
  <si>
    <t>left1_1</t>
  </si>
  <si>
    <t>left1_2</t>
  </si>
  <si>
    <t>left1_3</t>
  </si>
  <si>
    <t>Employed public</t>
  </si>
  <si>
    <t>Employed private</t>
  </si>
  <si>
    <t>2006</t>
  </si>
  <si>
    <t>2010</t>
  </si>
  <si>
    <t>Rural / urban: Urban</t>
  </si>
  <si>
    <t>Rural / urban: Rural</t>
  </si>
  <si>
    <t>Religion</t>
  </si>
  <si>
    <t>var</t>
  </si>
  <si>
    <t>blank</t>
  </si>
  <si>
    <t>inc</t>
  </si>
  <si>
    <t>industry</t>
  </si>
  <si>
    <t>intpol</t>
  </si>
  <si>
    <t>lrs</t>
  </si>
  <si>
    <t>partyid</t>
  </si>
  <si>
    <t>region</t>
  </si>
  <si>
    <t>wealth</t>
  </si>
  <si>
    <t>1956</t>
  </si>
  <si>
    <t>1958</t>
  </si>
  <si>
    <t>1960</t>
  </si>
  <si>
    <t>1964</t>
  </si>
  <si>
    <t>1968</t>
  </si>
  <si>
    <t>1970</t>
  </si>
  <si>
    <t>1973</t>
  </si>
  <si>
    <t>1976</t>
  </si>
  <si>
    <t>1982</t>
  </si>
  <si>
    <t>1985</t>
  </si>
  <si>
    <t>1988</t>
  </si>
  <si>
    <t>1991</t>
  </si>
  <si>
    <t>1994</t>
  </si>
  <si>
    <t>1998</t>
  </si>
  <si>
    <t>2002</t>
  </si>
  <si>
    <t>sweden_democrats</t>
  </si>
  <si>
    <t>Résultats d'élections par groupe, 1948-2018</t>
  </si>
  <si>
    <t>Sources de données</t>
  </si>
  <si>
    <t>Statistiques descriptives complètes par décennie</t>
  </si>
  <si>
    <t>Graphiques et tableaux principaux</t>
  </si>
  <si>
    <t>Annexe - Résultats d'élections et composition de l'électorat</t>
  </si>
  <si>
    <t>Annexe - Structure du vote pour des partis spécifiques</t>
  </si>
  <si>
    <t>Tableau C1</t>
  </si>
  <si>
    <t>Tableau CD1</t>
  </si>
  <si>
    <t>Tableau CD2</t>
  </si>
  <si>
    <t>Graphique C1</t>
  </si>
  <si>
    <t>Graphique C2</t>
  </si>
  <si>
    <t>Graphique C3</t>
  </si>
  <si>
    <t>Graphique CA1</t>
  </si>
  <si>
    <t>Graphique CA2</t>
  </si>
  <si>
    <t>Graphique CB1</t>
  </si>
  <si>
    <t>Graphique CB2</t>
  </si>
  <si>
    <t>Graphique CB3</t>
  </si>
  <si>
    <t>Graphique CB4</t>
  </si>
  <si>
    <t>Graphique CB5</t>
  </si>
  <si>
    <t>Graphique CB6</t>
  </si>
  <si>
    <t>Graphique CB7</t>
  </si>
  <si>
    <t>Graphique CB8</t>
  </si>
  <si>
    <t>Graphique CB9</t>
  </si>
  <si>
    <t>Graphique CB10</t>
  </si>
  <si>
    <t>Graphique CB11</t>
  </si>
  <si>
    <t>Graphique CB12</t>
  </si>
  <si>
    <t>Graphique CB13</t>
  </si>
  <si>
    <t>Graphique CB14</t>
  </si>
  <si>
    <t>Graphique CB15</t>
  </si>
  <si>
    <t>Graphique CB16</t>
  </si>
  <si>
    <t>Graphique CB17</t>
  </si>
  <si>
    <t>Graphique CB18</t>
  </si>
  <si>
    <t>Graphique CB19</t>
  </si>
  <si>
    <t>Graphique CB20</t>
  </si>
  <si>
    <t>Graphique CB21</t>
  </si>
  <si>
    <t>Graphique CB22</t>
  </si>
  <si>
    <t>Graphique CB23</t>
  </si>
  <si>
    <t>Graphique CB24</t>
  </si>
  <si>
    <t>Graphique CB25</t>
  </si>
  <si>
    <t>Graphique CB26</t>
  </si>
  <si>
    <t>Graphique CC1</t>
  </si>
  <si>
    <t>Graphique CC2</t>
  </si>
  <si>
    <t>Graphique CC3</t>
  </si>
  <si>
    <t>Graphique CC4</t>
  </si>
  <si>
    <t>Graphique CC5</t>
  </si>
  <si>
    <t>Graphique CC6</t>
  </si>
  <si>
    <t>Graphique CC7</t>
  </si>
  <si>
    <t>Graphique CC8</t>
  </si>
  <si>
    <t>Graphique CC9</t>
  </si>
  <si>
    <t>Graphique CC10</t>
  </si>
  <si>
    <t>Graphique CC11</t>
  </si>
  <si>
    <t>Graphique CC12</t>
  </si>
  <si>
    <t>Graphique CC13</t>
  </si>
  <si>
    <t>Graphique CC14</t>
  </si>
  <si>
    <t>Graphique CC15</t>
  </si>
  <si>
    <t>Graphique CC16</t>
  </si>
  <si>
    <t>Graphique CC17</t>
  </si>
  <si>
    <t>Graphique CC18</t>
  </si>
  <si>
    <t>Graphique CC19</t>
  </si>
  <si>
    <t>Graphique CC20</t>
  </si>
  <si>
    <t>Graphique CC21</t>
  </si>
  <si>
    <t>Graphique CC22</t>
  </si>
  <si>
    <t>Graphique CC23</t>
  </si>
  <si>
    <t>Graphique CC24</t>
  </si>
  <si>
    <t>Graphique CC25</t>
  </si>
  <si>
    <t>Graphique CC26</t>
  </si>
  <si>
    <t>Graphique CC27</t>
  </si>
  <si>
    <t>Graphique CC28</t>
  </si>
  <si>
    <t>Graphique CC29</t>
  </si>
  <si>
    <t>Tableau CD1 - Sources de données en Suède</t>
  </si>
  <si>
    <t>Tableau CD2 - Statistiques descriptives complètes par décennie en Suède</t>
  </si>
  <si>
    <t>Share of missing values by variable par année</t>
  </si>
  <si>
    <t>Vers un système d'élites multiples en Suède</t>
  </si>
  <si>
    <t>Structures des clivages politiques en Suède, 1956-2014</t>
  </si>
  <si>
    <t>Annexe - Structure du vote Parti social-démocrate / Parti de gauche / Verts / Divers gauche</t>
  </si>
  <si>
    <t>Résultats d'élections en Suède, 1948-2018</t>
  </si>
  <si>
    <t>Part des voix (%)</t>
  </si>
  <si>
    <t>Religion : Protestants</t>
  </si>
  <si>
    <t>Religion : Autres</t>
  </si>
  <si>
    <t>Diplôme : Primaire</t>
  </si>
  <si>
    <t>Diplôme : Secondaire</t>
  </si>
  <si>
    <t>Diplôme : Supérieur</t>
  </si>
  <si>
    <t>Âge : 60+</t>
  </si>
  <si>
    <t>Âge : 20-39</t>
  </si>
  <si>
    <t>Âge : 40-59</t>
  </si>
  <si>
    <t>Genre : Hommes</t>
  </si>
  <si>
    <t>Genre : Femmes</t>
  </si>
  <si>
    <t>Fréq. églises : Jamais</t>
  </si>
  <si>
    <t>Fréq. églises : Moins d'une fois par mois</t>
  </si>
  <si>
    <t>Fréq. églises : Au moins une fois par mois</t>
  </si>
  <si>
    <t>Secteur d'emploi : Privé / Mixte</t>
  </si>
  <si>
    <t>Secteur d'emploi : Public</t>
  </si>
  <si>
    <t>Situation d'emploi : Actif (public)</t>
  </si>
  <si>
    <t>Situation d'emploi : Actif (privé)</t>
  </si>
  <si>
    <t>Situation d'emploi : Chômeurs/Inactifs</t>
  </si>
  <si>
    <t>Propr. logement : Locataires</t>
  </si>
  <si>
    <t>Propr. logement : Propriétaires</t>
  </si>
  <si>
    <t>Statut marital : Célibataires</t>
  </si>
  <si>
    <t>Statut marital : Mariés ou en couple</t>
  </si>
  <si>
    <t>Syndiqué : Oui</t>
  </si>
  <si>
    <t>Syndiqué : Non</t>
  </si>
  <si>
    <t>Parti social-démocrate</t>
  </si>
  <si>
    <t>Parti de gauche</t>
  </si>
  <si>
    <t>Verts</t>
  </si>
  <si>
    <t>Démocrates de Suède</t>
  </si>
  <si>
    <t>Diplôme</t>
  </si>
  <si>
    <t>Primaire</t>
  </si>
  <si>
    <t>Secondaire</t>
  </si>
  <si>
    <t>Supérieur</t>
  </si>
  <si>
    <t>Revenu</t>
  </si>
  <si>
    <t>50 % du bas</t>
  </si>
  <si>
    <t>40 % du milieu</t>
  </si>
  <si>
    <t>10 % du haut</t>
  </si>
  <si>
    <t>Genre</t>
  </si>
  <si>
    <t>Femmes</t>
  </si>
  <si>
    <t>Hommes</t>
  </si>
  <si>
    <t>Âge</t>
  </si>
  <si>
    <t>20-39</t>
  </si>
  <si>
    <t>40-59</t>
  </si>
  <si>
    <t>Secteur d'emploi</t>
  </si>
  <si>
    <t>Privé / Mixte</t>
  </si>
  <si>
    <t>Protestants</t>
  </si>
  <si>
    <t>Autres</t>
  </si>
  <si>
    <t>Année</t>
  </si>
  <si>
    <t>Enquête</t>
  </si>
  <si>
    <t>Échantillon</t>
  </si>
  <si>
    <t>Chapitre 4. "Transformation des systèmes de partis, clivages socioéconomiques et nationalisme
au Danemark, en Finlande, en Islande, en Norvège et en Suède, 1956-2017"                                                                                                                                                                                                                                 Clara MARTÍNEZ-TOLEDANO et Alice SODANO                                                                                                                                                                                          Annexe C - Suède</t>
  </si>
  <si>
    <t>Vote de gauche par classe sociale subjective en Suède</t>
  </si>
  <si>
    <t>Composition de l'électorat par niveau de diplôme en Suède</t>
  </si>
  <si>
    <t>Vote de gauche par niveau de diplôme en Suède</t>
  </si>
  <si>
    <t>Vote de gauche par groupe d'éducation en Suède</t>
  </si>
  <si>
    <t>Vote de gauche par décile de revenu en Suède (barres)</t>
  </si>
  <si>
    <t>Vote de gauche par décile de revenu en Suède (lignes)</t>
  </si>
  <si>
    <t>Vote de gauche par groupe de revenu en Suède</t>
  </si>
  <si>
    <t>Vote de gauche par groupe de patrimoine en Suède</t>
  </si>
  <si>
    <t>Vote de gauche par appartenance syndicale en Suède</t>
  </si>
  <si>
    <t>Vote de gauche par localisation rurale/urbaine en Suède</t>
  </si>
  <si>
    <t>Vote de gauche par genre en Suède</t>
  </si>
  <si>
    <t>Vote de gauche par secteur d'emploi en Suède</t>
  </si>
  <si>
    <t>Vote de gauche par statut marital en Suède</t>
  </si>
  <si>
    <t>Vote de gauche par statut de propriété du logement  en Suède</t>
  </si>
  <si>
    <t>Vote de gauche par tranche d'âge en Suède</t>
  </si>
  <si>
    <t>Vote de gauche par situation d'emploi en Suède</t>
  </si>
  <si>
    <t>Vote de gauche par appartenance religieuse en Suède</t>
  </si>
  <si>
    <t>Vote de gauche parmi les électeurs les plus aisés et les plus diplômés en Suède, après contrôles</t>
  </si>
  <si>
    <t>Vote de gauche parmi les diplômés du supérieur en Suède</t>
  </si>
  <si>
    <t>Vote de gauche parmi les électeurs les plus diplômés en Suède</t>
  </si>
  <si>
    <t>Vote de gauche parmi les électeurs diplômés du primaire en Suède</t>
  </si>
  <si>
    <t>Vote de gauche parmi les électeurs les plus aisés en Suède</t>
  </si>
  <si>
    <t>Vote de gauche parmi les femmes en Suède</t>
  </si>
  <si>
    <t>Vote de gauche dans les zones rurales en Suède</t>
  </si>
  <si>
    <t>Vote de gauche parmi les électeurs syndiqués en Suède</t>
  </si>
  <si>
    <t>Vote de gauche parmi les électeurs les plus jeunes en Suède</t>
  </si>
  <si>
    <t>Vote de gauche parmi les salariés du secteur public en Suède</t>
  </si>
  <si>
    <t>Vote de gauche parmi les diplômés du supérieur : le rôle de la classe sociale en Suède</t>
  </si>
  <si>
    <t>Vote social-démocrate par niveau de diplôme en Suède</t>
  </si>
  <si>
    <t>Vote social-démocrate par groupe de revenu en Suède</t>
  </si>
  <si>
    <t>Vote social-démocrate par genre en Suède</t>
  </si>
  <si>
    <t>Vote social-démocrate par tranche d'âge en Suède</t>
  </si>
  <si>
    <t>Vote pour le Parti de gauche par niveau de diplôme en Suède</t>
  </si>
  <si>
    <t>Vote pour le Parti de gauche par groupe de revenu en Suède</t>
  </si>
  <si>
    <t>Vote pour le Parti de gauche par genre en Suède</t>
  </si>
  <si>
    <t>Vote pour le Parti de gauche par tranche d'âge en Suède</t>
  </si>
  <si>
    <t>Vote pour les Modérés par niveau de diplôme en Suède</t>
  </si>
  <si>
    <t>Vote pour les Modérés par groupe de revenu en Suède</t>
  </si>
  <si>
    <t>Vote pour les Modérés par genre en Suède</t>
  </si>
  <si>
    <t>Vote pour les Modérés par tranche d'âge en Suède</t>
  </si>
  <si>
    <t>Vote pour les Démocrates de Suède par niveau de diplôme en Suède</t>
  </si>
  <si>
    <t>Vote pour les Démocrates de Suède par groupe de revenu en Suède</t>
  </si>
  <si>
    <t>Vote pour les Démocrates de Suède par genre en Suède</t>
  </si>
  <si>
    <t>Vote pour les Démocrates de Suède par tranche d'âge en Suède</t>
  </si>
  <si>
    <t>Vote pour les Verts par niveau de diplôme en Suède</t>
  </si>
  <si>
    <t>Vote pour les Verts par groupe de revenu en Suède</t>
  </si>
  <si>
    <t>Vote pour les Verts par genre en Suède</t>
  </si>
  <si>
    <t>Vote pour les Verts par tranche d'âge en Suède</t>
  </si>
  <si>
    <t>Vote pour les Libéraux par niveau de diplôme en Suède</t>
  </si>
  <si>
    <t>Vote pour les Libéraux par groupe de revenu en Suède</t>
  </si>
  <si>
    <t>Vote pour les Libéraux par genre en Suède</t>
  </si>
  <si>
    <t>Vote pour les Libéraux par tranche d'âge en Suède</t>
  </si>
  <si>
    <t>Décomposition du vote de gauche parmi les électeurs diplômés du primaire en Suède</t>
  </si>
  <si>
    <t>Décomposition du vote de gauche parmi les diplômés du supérieur en Suède</t>
  </si>
  <si>
    <t>Décomposition du vote de droite parmi les électeurs diplômés du primaire en Suède</t>
  </si>
  <si>
    <t>Décomposition du vote de droite parmi les diplômés du supérieur en Suède</t>
  </si>
  <si>
    <t>Décomposition du vote de gauche parmi les femmes en Suède</t>
  </si>
  <si>
    <t xml:space="preserve">Tableaux supplémentaires </t>
  </si>
  <si>
    <t>Tableau CD3</t>
  </si>
  <si>
    <t>Classe sociale subjective: Classe ouvrière</t>
  </si>
  <si>
    <t>Classe sociale subjective: Classes moyenne / supérieure/ aucune</t>
  </si>
  <si>
    <t>emp2</t>
  </si>
  <si>
    <t>Middle/Upper/No class</t>
  </si>
  <si>
    <t>Götland</t>
  </si>
  <si>
    <t>Norrland</t>
  </si>
  <si>
    <t>Svealand</t>
  </si>
  <si>
    <t>Structures des clivages politiques en Suède, 1956-2014 (complet)</t>
  </si>
  <si>
    <r>
      <rPr>
        <b/>
        <sz val="11"/>
        <color theme="1"/>
        <rFont val="Arial"/>
        <family val="2"/>
      </rPr>
      <t>Source</t>
    </r>
    <r>
      <rPr>
        <sz val="11"/>
        <color theme="1"/>
        <rFont val="Arial"/>
        <family val="2"/>
      </rPr>
      <t xml:space="preserve">: calculs des auteurs à partir d'enquêtes suédoises.
</t>
    </r>
    <r>
      <rPr>
        <b/>
        <sz val="11"/>
        <color theme="1"/>
        <rFont val="Arial"/>
        <family val="2"/>
      </rPr>
      <t>Notes</t>
    </r>
    <r>
      <rPr>
        <sz val="11"/>
        <color theme="1"/>
        <rFont val="Arial"/>
        <family val="2"/>
      </rPr>
      <t>: le tableau montre la part des voix moyennes obtenue par les principaux partis politiques suédois en fonction d'un ensemble de caractéristiques individuelles sur la période 2010-2014.</t>
    </r>
  </si>
  <si>
    <r>
      <rPr>
        <b/>
        <sz val="11"/>
        <rFont val="Arial"/>
        <family val="2"/>
      </rPr>
      <t>Source</t>
    </r>
    <r>
      <rPr>
        <sz val="11"/>
        <rFont val="Arial"/>
        <family val="2"/>
      </rPr>
      <t xml:space="preserve">: auteurs.
</t>
    </r>
    <r>
      <rPr>
        <b/>
        <sz val="11"/>
        <rFont val="Arial"/>
        <family val="2"/>
      </rPr>
      <t>Note</t>
    </r>
    <r>
      <rPr>
        <sz val="11"/>
        <rFont val="Arial"/>
        <family val="2"/>
      </rPr>
      <t>: le tableau présente les enquêtes utilisées, les sources de données et les tailles d'échantillon.</t>
    </r>
  </si>
  <si>
    <r>
      <rPr>
        <b/>
        <sz val="11"/>
        <rFont val="Arial"/>
        <family val="2"/>
      </rPr>
      <t>Source</t>
    </r>
    <r>
      <rPr>
        <sz val="11"/>
        <rFont val="Arial"/>
        <family val="2"/>
      </rPr>
      <t xml:space="preserve">: calculs des auteurs à partir d'enquêtes suédoises.
</t>
    </r>
    <r>
      <rPr>
        <b/>
        <sz val="11"/>
        <rFont val="Arial"/>
        <family val="2"/>
      </rPr>
      <t>Note</t>
    </r>
    <r>
      <rPr>
        <sz val="11"/>
        <rFont val="Arial"/>
        <family val="2"/>
      </rPr>
      <t>: le tableau présente des statistiques descriptives pour un ensemble de variables.</t>
    </r>
  </si>
  <si>
    <r>
      <rPr>
        <b/>
        <sz val="11"/>
        <color theme="1"/>
        <rFont val="Arial"/>
        <family val="2"/>
      </rPr>
      <t>Source</t>
    </r>
    <r>
      <rPr>
        <sz val="11"/>
        <color theme="1"/>
        <rFont val="Arial"/>
        <family val="2"/>
      </rPr>
      <t xml:space="preserve"> : calculs des auteurs à partir d'enquêtes suédoises.
</t>
    </r>
    <r>
      <rPr>
        <b/>
        <sz val="11"/>
        <color theme="1"/>
        <rFont val="Arial"/>
        <family val="2"/>
      </rPr>
      <t>Note</t>
    </r>
    <r>
      <rPr>
        <sz val="11"/>
        <color theme="1"/>
        <rFont val="Arial"/>
        <family val="2"/>
      </rPr>
      <t>: le tableau montre la part des voix moyennes obtenue par les principaux partis politiques suédois en fonction d'un ensemble de caractéristiques individuelles sur la période 2010-2014.</t>
    </r>
  </si>
  <si>
    <t>Région: Götland</t>
  </si>
  <si>
    <t>Région: Norrland</t>
  </si>
  <si>
    <t>Région: Svealand</t>
  </si>
  <si>
    <t xml:space="preserve">Tableau C1- Structures des clivages politiques en Suède, 2010-2014 </t>
  </si>
  <si>
    <t>Tableau CD3 - Structures des clivages politiques en Suède, 2010-2014 (complet)</t>
  </si>
  <si>
    <t>(mean) educ1_1</t>
  </si>
  <si>
    <t>(mean) educ1_2</t>
  </si>
  <si>
    <t>(mean) educ1_3</t>
  </si>
  <si>
    <t>(mean) educ2_1</t>
  </si>
  <si>
    <t>(mean) educ2_2</t>
  </si>
  <si>
    <t>(mean) educ2_3</t>
  </si>
  <si>
    <t>(mean) educ3_1</t>
  </si>
  <si>
    <t>(mean) educ3_2</t>
  </si>
  <si>
    <t>(mean) educ3_3</t>
  </si>
  <si>
    <t>(mean) geduc1_1</t>
  </si>
  <si>
    <t>(mean) geduc1_2</t>
  </si>
  <si>
    <t>(mean) geduc1_3</t>
  </si>
  <si>
    <t>(mean) geduc2_1</t>
  </si>
  <si>
    <t>(mean) geduc2_2</t>
  </si>
  <si>
    <t>(mean) geduc2_3</t>
  </si>
  <si>
    <t>(mean) geduc3_1</t>
  </si>
  <si>
    <t>(mean) geduc3_2</t>
  </si>
  <si>
    <t>(mean) geduc3_3</t>
  </si>
  <si>
    <t>(mean) ginc1_1</t>
  </si>
  <si>
    <t>(mean) ginc1_2</t>
  </si>
  <si>
    <t>(mean) ginc1_3</t>
  </si>
  <si>
    <t>(mean) ginc2_1</t>
  </si>
  <si>
    <t>(mean) ginc2_2</t>
  </si>
  <si>
    <t>(mean) ginc2_3</t>
  </si>
  <si>
    <t>(mean) ginc3_1</t>
  </si>
  <si>
    <t>(mean) ginc3_2</t>
  </si>
  <si>
    <t>(mean) ginc3_3</t>
  </si>
  <si>
    <t>(mean) religious1_1</t>
  </si>
  <si>
    <t>(mean) religious1_2</t>
  </si>
  <si>
    <t>(mean) religious1_3</t>
  </si>
  <si>
    <t>(mean) religious2_1</t>
  </si>
  <si>
    <t>(mean) religious2_2</t>
  </si>
  <si>
    <t>(mean) religious2_3</t>
  </si>
  <si>
    <t>(mean) religious3_1</t>
  </si>
  <si>
    <t>(mean) religious3_2</t>
  </si>
  <si>
    <t>(mean) religious3_3</t>
  </si>
  <si>
    <t>(mean) rural_1</t>
  </si>
  <si>
    <t>(mean) rural_2</t>
  </si>
  <si>
    <t>(mean) rural_3</t>
  </si>
  <si>
    <t>(mean) sector2_1</t>
  </si>
  <si>
    <t>(mean) sector2_2</t>
  </si>
  <si>
    <t>(mean) sector2_3</t>
  </si>
  <si>
    <t>(mean) sex1_1</t>
  </si>
  <si>
    <t>(mean) sex1_2</t>
  </si>
  <si>
    <t>(mean) sex1_3</t>
  </si>
  <si>
    <t>(mean) union_1</t>
  </si>
  <si>
    <t>(mean) union_2</t>
  </si>
  <si>
    <t>(mean) union_3</t>
  </si>
  <si>
    <t>(mean) marital_1</t>
  </si>
  <si>
    <t>(mean) marital_2</t>
  </si>
  <si>
    <t>(mean) marital_3</t>
  </si>
  <si>
    <t>(mean) agerec1_1</t>
  </si>
  <si>
    <t>(mean) agerec1_2</t>
  </si>
  <si>
    <t>(mean) agerec1_3</t>
  </si>
  <si>
    <t>(mean) agerec2_1</t>
  </si>
  <si>
    <t>(mean) agerec2_2</t>
  </si>
  <si>
    <t>(mean) agerec2_3</t>
  </si>
  <si>
    <t>(mean) agerec3_1</t>
  </si>
  <si>
    <t>(mean) agerec3_2</t>
  </si>
  <si>
    <t>(mean) agerec3_3</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</si>
</sst>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name val="Arial"/>
      <family val="2"/>
    </font>
    <font>
      <sz val="11"/>
      <name val="Arial"/>
      <family val="2"/>
    </font>
    <font>
      <sz val="11"/>
      <color theme="1"/>
      <name val="Calibri"/>
      <family val="2"/>
      <scheme val="minor"/>
    </font>
    <font>
      <sz val="11"/>
      <color theme="1"/>
      <name val="Arial"/>
      <family val="2"/>
    </font>
    <font>
      <b/>
      <sz val="11"/>
      <color theme="1"/>
      <name val="Arial"/>
      <family val="2"/>
    </font>
    <font>
      <sz val="8"/>
      <name val="Calibri"/>
      <family val="2"/>
      <scheme val="minor"/>
    </font>
    <font>
      <sz val="11"/>
      <color rgb="FF000000"/>
      <name val="Calibri"/>
      <family val="2"/>
      <scheme val="minor"/>
    </font>
  </fonts>
  <fills count="9">
    <fill>
      <patternFill patternType="none"/>
    </fill>
    <fill>
      <patternFill patternType="gray125"/>
    </fill>
    <fill>
      <patternFill patternType="solid">
        <fgColor theme="5" tint="0.39997558519241921"/>
        <bgColor indexed="64"/>
      </patternFill>
    </fill>
    <fill>
      <patternFill patternType="solid">
        <fgColor theme="4" tint="0.59996337778862885"/>
        <bgColor indexed="64"/>
      </patternFill>
    </fill>
    <fill>
      <patternFill patternType="solid">
        <fgColor theme="9" tint="0.59996337778862885"/>
        <bgColor indexed="64"/>
      </patternFill>
    </fill>
    <fill>
      <patternFill patternType="solid">
        <fgColor theme="7" tint="0.79995117038483843"/>
        <bgColor indexed="64"/>
      </patternFill>
    </fill>
    <fill>
      <patternFill patternType="solid">
        <fgColor theme="7" tint="0.39991454817346722"/>
        <bgColor indexed="64"/>
      </patternFill>
    </fill>
    <fill>
      <patternFill patternType="solid">
        <fgColor theme="2" tint="-9.9948118533890809E-2"/>
        <bgColor indexed="64"/>
      </patternFill>
    </fill>
    <fill>
      <patternFill patternType="solid">
        <fgColor theme="7" tint="0.39997558519241921"/>
        <bgColor indexed="64"/>
      </patternFill>
    </fill>
  </fills>
  <borders count="1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2">
    <xf numFmtId="0" fontId="0" fillId="0" borderId="0"/>
    <xf numFmtId="9" fontId="3" fillId="0" borderId="0" applyFont="0" applyFill="0" applyBorder="0" applyAlignment="0" applyProtection="0"/>
  </cellStyleXfs>
  <cellXfs count="112">
    <xf numFmtId="0" fontId="0" fillId="0" borderId="0" xfId="0"/>
    <xf numFmtId="0" fontId="2" fillId="0" borderId="0" xfId="0" applyFont="1" applyBorder="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xf numFmtId="0" fontId="2" fillId="0" borderId="0" xfId="0" applyFont="1" applyBorder="1" applyAlignment="1">
      <alignment horizontal="left"/>
    </xf>
    <xf numFmtId="0" fontId="2" fillId="0" borderId="0" xfId="0" applyFont="1" applyBorder="1" applyAlignment="1">
      <alignment horizontal="center"/>
    </xf>
    <xf numFmtId="0" fontId="4" fillId="0" borderId="0" xfId="0" applyFont="1"/>
    <xf numFmtId="0" fontId="4" fillId="0" borderId="0" xfId="0" applyFont="1" applyAlignment="1">
      <alignment horizontal="center"/>
    </xf>
    <xf numFmtId="9" fontId="4" fillId="0" borderId="0" xfId="1" applyFont="1" applyBorder="1" applyAlignment="1">
      <alignment horizontal="center"/>
    </xf>
    <xf numFmtId="0" fontId="2" fillId="0" borderId="7" xfId="0" applyFont="1" applyBorder="1" applyAlignment="1">
      <alignment horizontal="center"/>
    </xf>
    <xf numFmtId="0" fontId="4" fillId="0" borderId="11" xfId="0" applyFont="1" applyBorder="1"/>
    <xf numFmtId="0" fontId="5" fillId="0" borderId="11" xfId="0" applyFont="1" applyBorder="1"/>
    <xf numFmtId="0" fontId="0" fillId="0" borderId="0" xfId="0" applyAlignment="1">
      <alignment horizontal="center"/>
    </xf>
    <xf numFmtId="0" fontId="5" fillId="0" borderId="6" xfId="0" applyFont="1" applyBorder="1" applyAlignment="1">
      <alignment horizontal="center" vertical="center"/>
    </xf>
    <xf numFmtId="0" fontId="2" fillId="0" borderId="0" xfId="0" applyFont="1"/>
    <xf numFmtId="0" fontId="2" fillId="0" borderId="0" xfId="0" applyFont="1" applyAlignment="1">
      <alignment horizontal="center"/>
    </xf>
    <xf numFmtId="9" fontId="4" fillId="0" borderId="6" xfId="0" applyNumberFormat="1" applyFont="1" applyBorder="1" applyAlignment="1">
      <alignment horizontal="center"/>
    </xf>
    <xf numFmtId="9" fontId="4" fillId="0" borderId="0" xfId="0" applyNumberFormat="1" applyFont="1" applyBorder="1" applyAlignment="1">
      <alignment horizontal="center"/>
    </xf>
    <xf numFmtId="0" fontId="0" fillId="0" borderId="5" xfId="0" applyBorder="1"/>
    <xf numFmtId="9" fontId="4" fillId="0" borderId="12" xfId="1" applyFont="1" applyBorder="1" applyAlignment="1">
      <alignment horizontal="center"/>
    </xf>
    <xf numFmtId="0" fontId="2" fillId="0" borderId="5" xfId="0" applyFont="1" applyBorder="1" applyAlignment="1">
      <alignment horizontal="center"/>
    </xf>
    <xf numFmtId="0" fontId="2" fillId="0" borderId="10" xfId="0" applyFont="1" applyBorder="1" applyAlignment="1">
      <alignment horizontal="center"/>
    </xf>
    <xf numFmtId="9" fontId="4" fillId="0" borderId="7" xfId="0" applyNumberFormat="1" applyFont="1" applyBorder="1" applyAlignment="1">
      <alignment horizontal="center"/>
    </xf>
    <xf numFmtId="0" fontId="2" fillId="3" borderId="5" xfId="0" applyFont="1" applyFill="1" applyBorder="1"/>
    <xf numFmtId="0" fontId="2" fillId="3" borderId="7" xfId="0" applyFont="1" applyFill="1" applyBorder="1"/>
    <xf numFmtId="0" fontId="2" fillId="3" borderId="10" xfId="0" applyFont="1" applyFill="1" applyBorder="1"/>
    <xf numFmtId="0" fontId="2" fillId="4" borderId="7" xfId="0" applyFont="1" applyFill="1" applyBorder="1" applyAlignment="1">
      <alignment wrapText="1"/>
    </xf>
    <xf numFmtId="0" fontId="2" fillId="5" borderId="7" xfId="0" applyFont="1" applyFill="1" applyBorder="1" applyAlignment="1">
      <alignment wrapText="1"/>
    </xf>
    <xf numFmtId="0" fontId="2" fillId="5" borderId="7" xfId="0" applyFont="1" applyFill="1" applyBorder="1"/>
    <xf numFmtId="0" fontId="2" fillId="6" borderId="7" xfId="0" applyFont="1" applyFill="1" applyBorder="1"/>
    <xf numFmtId="0" fontId="2" fillId="3" borderId="7" xfId="0" applyFont="1" applyFill="1" applyBorder="1" applyAlignment="1">
      <alignment wrapText="1"/>
    </xf>
    <xf numFmtId="0" fontId="2" fillId="4" borderId="5" xfId="0" applyFont="1" applyFill="1" applyBorder="1" applyAlignment="1">
      <alignment wrapText="1"/>
    </xf>
    <xf numFmtId="0" fontId="2" fillId="6" borderId="7" xfId="0" applyFont="1" applyFill="1" applyBorder="1" applyAlignment="1">
      <alignment wrapText="1"/>
    </xf>
    <xf numFmtId="0" fontId="2" fillId="5" borderId="5" xfId="0" applyFont="1" applyFill="1" applyBorder="1" applyAlignment="1">
      <alignment wrapText="1"/>
    </xf>
    <xf numFmtId="0" fontId="2" fillId="5" borderId="10" xfId="0" applyFont="1" applyFill="1" applyBorder="1"/>
    <xf numFmtId="0" fontId="2" fillId="7" borderId="5" xfId="0" applyFont="1" applyFill="1" applyBorder="1" applyAlignment="1">
      <alignment wrapText="1"/>
    </xf>
    <xf numFmtId="0" fontId="2" fillId="7" borderId="10" xfId="0" applyFont="1" applyFill="1" applyBorder="1"/>
    <xf numFmtId="0" fontId="2" fillId="8" borderId="7" xfId="0" applyFont="1" applyFill="1" applyBorder="1" applyAlignment="1">
      <alignment wrapText="1"/>
    </xf>
    <xf numFmtId="0" fontId="2" fillId="8" borderId="7" xfId="0" applyFont="1" applyFill="1" applyBorder="1"/>
    <xf numFmtId="0" fontId="4" fillId="0" borderId="7" xfId="0" applyFont="1" applyBorder="1"/>
    <xf numFmtId="9" fontId="4" fillId="0" borderId="7" xfId="1" applyFont="1" applyBorder="1" applyAlignment="1">
      <alignment horizontal="center"/>
    </xf>
    <xf numFmtId="0" fontId="4" fillId="0" borderId="0" xfId="0" applyFont="1" applyBorder="1" applyAlignment="1">
      <alignment horizontal="center"/>
    </xf>
    <xf numFmtId="0" fontId="4" fillId="0" borderId="0" xfId="0" applyFont="1" applyBorder="1"/>
    <xf numFmtId="0" fontId="5" fillId="0" borderId="1" xfId="0" applyFont="1" applyBorder="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3" xfId="0" applyFont="1" applyBorder="1"/>
    <xf numFmtId="0" fontId="4" fillId="0" borderId="14" xfId="0" applyFont="1" applyBorder="1"/>
    <xf numFmtId="9" fontId="4" fillId="0" borderId="12" xfId="1" applyFont="1" applyBorder="1"/>
    <xf numFmtId="9" fontId="4" fillId="0" borderId="0" xfId="1" applyFont="1" applyBorder="1"/>
    <xf numFmtId="9" fontId="4" fillId="0" borderId="7" xfId="1" applyFont="1" applyBorder="1"/>
    <xf numFmtId="9" fontId="4" fillId="0" borderId="9" xfId="1" applyFont="1" applyBorder="1"/>
    <xf numFmtId="9" fontId="4" fillId="0" borderId="10" xfId="1" applyFont="1" applyBorder="1"/>
    <xf numFmtId="0" fontId="0" fillId="0" borderId="0" xfId="0" applyBorder="1"/>
    <xf numFmtId="0" fontId="2" fillId="0" borderId="6" xfId="0" applyFont="1" applyBorder="1" applyAlignment="1">
      <alignment horizontal="center"/>
    </xf>
    <xf numFmtId="0" fontId="4" fillId="0" borderId="6" xfId="0" applyFont="1" applyBorder="1" applyAlignment="1">
      <alignment horizontal="center"/>
    </xf>
    <xf numFmtId="0" fontId="2" fillId="3" borderId="4" xfId="0" applyFont="1" applyFill="1" applyBorder="1" applyAlignment="1">
      <alignment horizontal="center"/>
    </xf>
    <xf numFmtId="0" fontId="2" fillId="3" borderId="6" xfId="0" applyFont="1" applyFill="1" applyBorder="1" applyAlignment="1">
      <alignment horizontal="center"/>
    </xf>
    <xf numFmtId="0" fontId="2" fillId="3" borderId="8" xfId="0" applyFont="1" applyFill="1" applyBorder="1" applyAlignment="1">
      <alignment horizontal="center"/>
    </xf>
    <xf numFmtId="0" fontId="2" fillId="4" borderId="4" xfId="0" applyFont="1" applyFill="1" applyBorder="1" applyAlignment="1">
      <alignment horizontal="center"/>
    </xf>
    <xf numFmtId="0" fontId="2" fillId="4" borderId="6" xfId="0" applyFont="1" applyFill="1" applyBorder="1" applyAlignment="1">
      <alignment horizontal="center"/>
    </xf>
    <xf numFmtId="0" fontId="2" fillId="5" borderId="4" xfId="0" applyFont="1" applyFill="1" applyBorder="1" applyAlignment="1">
      <alignment horizontal="center" vertical="center"/>
    </xf>
    <xf numFmtId="0" fontId="2" fillId="5" borderId="6" xfId="0" applyFont="1" applyFill="1" applyBorder="1" applyAlignment="1">
      <alignment horizontal="center" vertical="center"/>
    </xf>
    <xf numFmtId="0" fontId="2" fillId="6" borderId="6" xfId="0" applyFont="1" applyFill="1" applyBorder="1" applyAlignment="1">
      <alignment horizontal="center"/>
    </xf>
    <xf numFmtId="0" fontId="2" fillId="8" borderId="6" xfId="0" applyFont="1" applyFill="1" applyBorder="1" applyAlignment="1">
      <alignment horizontal="center"/>
    </xf>
    <xf numFmtId="0" fontId="2" fillId="7" borderId="4" xfId="0" applyFont="1" applyFill="1" applyBorder="1" applyAlignment="1">
      <alignment horizontal="center"/>
    </xf>
    <xf numFmtId="0" fontId="2" fillId="7" borderId="8" xfId="0" applyFont="1" applyFill="1" applyBorder="1" applyAlignment="1">
      <alignment horizontal="center"/>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0" fillId="0" borderId="0" xfId="0" applyFill="1"/>
    <xf numFmtId="9" fontId="4" fillId="0" borderId="0" xfId="0" applyNumberFormat="1" applyFont="1" applyAlignment="1">
      <alignment horizontal="center"/>
    </xf>
    <xf numFmtId="0" fontId="2" fillId="7" borderId="6" xfId="0" applyFont="1" applyFill="1" applyBorder="1" applyAlignment="1">
      <alignment horizontal="center"/>
    </xf>
    <xf numFmtId="0" fontId="2" fillId="7" borderId="7" xfId="0" applyFont="1" applyFill="1" applyBorder="1"/>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9" fontId="4" fillId="0" borderId="9" xfId="0" applyNumberFormat="1" applyFont="1" applyBorder="1" applyAlignment="1">
      <alignment horizontal="center"/>
    </xf>
    <xf numFmtId="9" fontId="4" fillId="0" borderId="10" xfId="0" applyNumberFormat="1" applyFont="1" applyBorder="1" applyAlignment="1">
      <alignment horizontal="center"/>
    </xf>
    <xf numFmtId="0" fontId="1" fillId="7" borderId="1" xfId="0" applyFont="1" applyFill="1" applyBorder="1" applyAlignment="1">
      <alignment horizontal="center"/>
    </xf>
    <xf numFmtId="0" fontId="1" fillId="7" borderId="3" xfId="0" applyFont="1" applyFill="1" applyBorder="1" applyAlignment="1">
      <alignment horizontal="center"/>
    </xf>
    <xf numFmtId="0" fontId="1" fillId="4" borderId="4" xfId="0" applyFont="1" applyFill="1" applyBorder="1" applyAlignment="1">
      <alignment horizontal="center"/>
    </xf>
    <xf numFmtId="0" fontId="1" fillId="4" borderId="5" xfId="0" applyFont="1" applyFill="1" applyBorder="1" applyAlignment="1">
      <alignment horizontal="center"/>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5" borderId="1" xfId="0" applyFont="1" applyFill="1" applyBorder="1" applyAlignment="1">
      <alignment horizontal="center"/>
    </xf>
    <xf numFmtId="0" fontId="1" fillId="5" borderId="3" xfId="0" applyFont="1" applyFill="1" applyBorder="1" applyAlignment="1">
      <alignment horizontal="center"/>
    </xf>
    <xf numFmtId="0" fontId="1" fillId="6" borderId="1" xfId="0" applyFont="1" applyFill="1" applyBorder="1" applyAlignment="1">
      <alignment horizontal="center"/>
    </xf>
    <xf numFmtId="0" fontId="1" fillId="6" borderId="3" xfId="0" applyFont="1" applyFill="1" applyBorder="1" applyAlignment="1">
      <alignment horizont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4" fillId="0" borderId="1" xfId="0"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7" fillId="0" borderId="0" xfId="0" applyFont="1"/>
    <xf numFmtId="0" fontId="7" fillId="0" borderId="0" xfId="0" applyNumberFormat="1" applyFont="1"/>
  </cellXfs>
  <cellStyles count="2">
    <cellStyle name="Normal" xfId="0" builtinId="0"/>
    <cellStyle name="Percent" xfId="1" builtinId="5"/>
  </cellStyles>
  <dxfs count="0"/>
  <tableStyles count="0" defaultTableStyle="TableStyleMedium2" defaultPivotStyle="PivotStyleLight16"/>
  <colors>
    <mruColors>
      <color rgb="FFC6E0B4"/>
      <color rgb="FFBDD7EE"/>
      <color rgb="FFFDD7F3"/>
      <color rgb="FFD0CECE"/>
      <color rgb="FFF8CB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chartsheet" Target="chartsheets/sheet1.xml"/><Relationship Id="rId3" Type="http://schemas.openxmlformats.org/officeDocument/2006/relationships/chartsheet" Target="chartsheets/sheet2.xml"/><Relationship Id="rId4" Type="http://schemas.openxmlformats.org/officeDocument/2006/relationships/chartsheet" Target="chartsheets/sheet3.xml"/><Relationship Id="rId5" Type="http://schemas.openxmlformats.org/officeDocument/2006/relationships/worksheet" Target="worksheets/sheet2.xml"/><Relationship Id="rId6" Type="http://schemas.openxmlformats.org/officeDocument/2006/relationships/chartsheet" Target="chartsheets/sheet4.xml"/><Relationship Id="rId7" Type="http://schemas.openxmlformats.org/officeDocument/2006/relationships/chartsheet" Target="chartsheets/sheet5.xml"/><Relationship Id="rId8" Type="http://schemas.openxmlformats.org/officeDocument/2006/relationships/chartsheet" Target="chartsheets/sheet6.xml"/><Relationship Id="rId9" Type="http://schemas.openxmlformats.org/officeDocument/2006/relationships/chartsheet" Target="chartsheets/sheet7.xml"/><Relationship Id="rId10" Type="http://schemas.openxmlformats.org/officeDocument/2006/relationships/chartsheet" Target="chartsheets/sheet8.xml"/><Relationship Id="rId11" Type="http://schemas.openxmlformats.org/officeDocument/2006/relationships/chartsheet" Target="chartsheets/sheet9.xml"/><Relationship Id="rId12" Type="http://schemas.openxmlformats.org/officeDocument/2006/relationships/chartsheet" Target="chartsheets/sheet10.xml"/><Relationship Id="rId13" Type="http://schemas.openxmlformats.org/officeDocument/2006/relationships/chartsheet" Target="chartsheets/sheet11.xml"/><Relationship Id="rId14" Type="http://schemas.openxmlformats.org/officeDocument/2006/relationships/chartsheet" Target="chartsheets/sheet12.xml"/><Relationship Id="rId15" Type="http://schemas.openxmlformats.org/officeDocument/2006/relationships/chartsheet" Target="chartsheets/sheet13.xml"/><Relationship Id="rId16" Type="http://schemas.openxmlformats.org/officeDocument/2006/relationships/chartsheet" Target="chartsheets/sheet14.xml"/><Relationship Id="rId17" Type="http://schemas.openxmlformats.org/officeDocument/2006/relationships/chartsheet" Target="chartsheets/sheet15.xml"/><Relationship Id="rId18" Type="http://schemas.openxmlformats.org/officeDocument/2006/relationships/chartsheet" Target="chartsheets/sheet16.xml"/><Relationship Id="rId19" Type="http://schemas.openxmlformats.org/officeDocument/2006/relationships/chartsheet" Target="chartsheets/sheet17.xml"/><Relationship Id="rId30" Type="http://schemas.openxmlformats.org/officeDocument/2006/relationships/chartsheet" Target="chartsheets/sheet28.xml"/><Relationship Id="rId31" Type="http://schemas.openxmlformats.org/officeDocument/2006/relationships/chartsheet" Target="chartsheets/sheet29.xml"/><Relationship Id="rId32" Type="http://schemas.openxmlformats.org/officeDocument/2006/relationships/chartsheet" Target="chartsheets/sheet30.xml"/><Relationship Id="rId33" Type="http://schemas.openxmlformats.org/officeDocument/2006/relationships/chartsheet" Target="chartsheets/sheet31.xml"/><Relationship Id="rId34" Type="http://schemas.openxmlformats.org/officeDocument/2006/relationships/chartsheet" Target="chartsheets/sheet32.xml"/><Relationship Id="rId35" Type="http://schemas.openxmlformats.org/officeDocument/2006/relationships/chartsheet" Target="chartsheets/sheet33.xml"/><Relationship Id="rId36" Type="http://schemas.openxmlformats.org/officeDocument/2006/relationships/chartsheet" Target="chartsheets/sheet34.xml"/><Relationship Id="rId37" Type="http://schemas.openxmlformats.org/officeDocument/2006/relationships/chartsheet" Target="chartsheets/sheet35.xml"/><Relationship Id="rId38" Type="http://schemas.openxmlformats.org/officeDocument/2006/relationships/chartsheet" Target="chartsheets/sheet36.xml"/><Relationship Id="rId39" Type="http://schemas.openxmlformats.org/officeDocument/2006/relationships/chartsheet" Target="chartsheets/sheet37.xml"/><Relationship Id="rId50" Type="http://schemas.openxmlformats.org/officeDocument/2006/relationships/chartsheet" Target="chartsheets/sheet48.xml"/><Relationship Id="rId51" Type="http://schemas.openxmlformats.org/officeDocument/2006/relationships/chartsheet" Target="chartsheets/sheet49.xml"/><Relationship Id="rId52" Type="http://schemas.openxmlformats.org/officeDocument/2006/relationships/chartsheet" Target="chartsheets/sheet50.xml"/><Relationship Id="rId53" Type="http://schemas.openxmlformats.org/officeDocument/2006/relationships/chartsheet" Target="chartsheets/sheet51.xml"/><Relationship Id="rId54" Type="http://schemas.openxmlformats.org/officeDocument/2006/relationships/chartsheet" Target="chartsheets/sheet52.xml"/><Relationship Id="rId55" Type="http://schemas.openxmlformats.org/officeDocument/2006/relationships/chartsheet" Target="chartsheets/sheet53.xml"/><Relationship Id="rId56" Type="http://schemas.openxmlformats.org/officeDocument/2006/relationships/chartsheet" Target="chartsheets/sheet54.xml"/><Relationship Id="rId57" Type="http://schemas.openxmlformats.org/officeDocument/2006/relationships/chartsheet" Target="chartsheets/sheet55.xml"/><Relationship Id="rId58" Type="http://schemas.openxmlformats.org/officeDocument/2006/relationships/chartsheet" Target="chartsheets/sheet56.xml"/><Relationship Id="rId59" Type="http://schemas.openxmlformats.org/officeDocument/2006/relationships/chartsheet" Target="chartsheets/sheet57.xml"/><Relationship Id="rId70" Type="http://schemas.openxmlformats.org/officeDocument/2006/relationships/worksheet" Target="worksheets/sheet10.xml"/><Relationship Id="rId71" Type="http://schemas.openxmlformats.org/officeDocument/2006/relationships/worksheet" Target="worksheets/sheet11.xml"/><Relationship Id="rId72" Type="http://schemas.openxmlformats.org/officeDocument/2006/relationships/worksheet" Target="worksheets/sheet12.xml"/><Relationship Id="rId73" Type="http://schemas.openxmlformats.org/officeDocument/2006/relationships/worksheet" Target="worksheets/sheet13.xml"/><Relationship Id="rId74" Type="http://schemas.openxmlformats.org/officeDocument/2006/relationships/worksheet" Target="worksheets/sheet14.xml"/><Relationship Id="rId75" Type="http://schemas.openxmlformats.org/officeDocument/2006/relationships/worksheet" Target="worksheets/sheet15.xml"/><Relationship Id="rId76" Type="http://schemas.openxmlformats.org/officeDocument/2006/relationships/worksheet" Target="worksheets/sheet16.xml"/><Relationship Id="rId77" Type="http://schemas.openxmlformats.org/officeDocument/2006/relationships/worksheet" Target="worksheets/sheet17.xml"/><Relationship Id="rId78" Type="http://schemas.openxmlformats.org/officeDocument/2006/relationships/worksheet" Target="worksheets/sheet18.xml"/><Relationship Id="rId79" Type="http://schemas.openxmlformats.org/officeDocument/2006/relationships/worksheet" Target="worksheets/sheet19.xml"/><Relationship Id="rId90" Type="http://schemas.openxmlformats.org/officeDocument/2006/relationships/calcChain" Target="calcChain.xml"/><Relationship Id="rId20" Type="http://schemas.openxmlformats.org/officeDocument/2006/relationships/chartsheet" Target="chartsheets/sheet18.xml"/><Relationship Id="rId21" Type="http://schemas.openxmlformats.org/officeDocument/2006/relationships/chartsheet" Target="chartsheets/sheet19.xml"/><Relationship Id="rId22" Type="http://schemas.openxmlformats.org/officeDocument/2006/relationships/chartsheet" Target="chartsheets/sheet20.xml"/><Relationship Id="rId23" Type="http://schemas.openxmlformats.org/officeDocument/2006/relationships/chartsheet" Target="chartsheets/sheet21.xml"/><Relationship Id="rId24" Type="http://schemas.openxmlformats.org/officeDocument/2006/relationships/chartsheet" Target="chartsheets/sheet22.xml"/><Relationship Id="rId25" Type="http://schemas.openxmlformats.org/officeDocument/2006/relationships/chartsheet" Target="chartsheets/sheet23.xml"/><Relationship Id="rId26" Type="http://schemas.openxmlformats.org/officeDocument/2006/relationships/chartsheet" Target="chartsheets/sheet24.xml"/><Relationship Id="rId27" Type="http://schemas.openxmlformats.org/officeDocument/2006/relationships/chartsheet" Target="chartsheets/sheet25.xml"/><Relationship Id="rId28" Type="http://schemas.openxmlformats.org/officeDocument/2006/relationships/chartsheet" Target="chartsheets/sheet26.xml"/><Relationship Id="rId29" Type="http://schemas.openxmlformats.org/officeDocument/2006/relationships/chartsheet" Target="chartsheets/sheet27.xml"/><Relationship Id="rId40" Type="http://schemas.openxmlformats.org/officeDocument/2006/relationships/chartsheet" Target="chartsheets/sheet38.xml"/><Relationship Id="rId41" Type="http://schemas.openxmlformats.org/officeDocument/2006/relationships/chartsheet" Target="chartsheets/sheet39.xml"/><Relationship Id="rId42" Type="http://schemas.openxmlformats.org/officeDocument/2006/relationships/chartsheet" Target="chartsheets/sheet40.xml"/><Relationship Id="rId43" Type="http://schemas.openxmlformats.org/officeDocument/2006/relationships/chartsheet" Target="chartsheets/sheet41.xml"/><Relationship Id="rId44" Type="http://schemas.openxmlformats.org/officeDocument/2006/relationships/chartsheet" Target="chartsheets/sheet42.xml"/><Relationship Id="rId45" Type="http://schemas.openxmlformats.org/officeDocument/2006/relationships/chartsheet" Target="chartsheets/sheet43.xml"/><Relationship Id="rId46" Type="http://schemas.openxmlformats.org/officeDocument/2006/relationships/chartsheet" Target="chartsheets/sheet44.xml"/><Relationship Id="rId47" Type="http://schemas.openxmlformats.org/officeDocument/2006/relationships/chartsheet" Target="chartsheets/sheet45.xml"/><Relationship Id="rId48" Type="http://schemas.openxmlformats.org/officeDocument/2006/relationships/chartsheet" Target="chartsheets/sheet46.xml"/><Relationship Id="rId49" Type="http://schemas.openxmlformats.org/officeDocument/2006/relationships/chartsheet" Target="chartsheets/sheet47.xml"/><Relationship Id="rId60" Type="http://schemas.openxmlformats.org/officeDocument/2006/relationships/chartsheet" Target="chartsheets/sheet58.xml"/><Relationship Id="rId61" Type="http://schemas.openxmlformats.org/officeDocument/2006/relationships/chartsheet" Target="chartsheets/sheet59.xml"/><Relationship Id="rId62" Type="http://schemas.openxmlformats.org/officeDocument/2006/relationships/chartsheet" Target="chartsheets/sheet60.xml"/><Relationship Id="rId63" Type="http://schemas.openxmlformats.org/officeDocument/2006/relationships/worksheet" Target="worksheets/sheet3.xml"/><Relationship Id="rId64" Type="http://schemas.openxmlformats.org/officeDocument/2006/relationships/worksheet" Target="worksheets/sheet4.xml"/><Relationship Id="rId65" Type="http://schemas.openxmlformats.org/officeDocument/2006/relationships/worksheet" Target="worksheets/sheet5.xml"/><Relationship Id="rId66" Type="http://schemas.openxmlformats.org/officeDocument/2006/relationships/worksheet" Target="worksheets/sheet6.xml"/><Relationship Id="rId67" Type="http://schemas.openxmlformats.org/officeDocument/2006/relationships/worksheet" Target="worksheets/sheet7.xml"/><Relationship Id="rId68" Type="http://schemas.openxmlformats.org/officeDocument/2006/relationships/worksheet" Target="worksheets/sheet8.xml"/><Relationship Id="rId69" Type="http://schemas.openxmlformats.org/officeDocument/2006/relationships/worksheet" Target="worksheets/sheet9.xml"/><Relationship Id="rId80" Type="http://schemas.openxmlformats.org/officeDocument/2006/relationships/worksheet" Target="worksheets/sheet20.xml"/><Relationship Id="rId81" Type="http://schemas.openxmlformats.org/officeDocument/2006/relationships/worksheet" Target="worksheets/sheet21.xml"/><Relationship Id="rId82" Type="http://schemas.openxmlformats.org/officeDocument/2006/relationships/worksheet" Target="worksheets/sheet22.xml"/><Relationship Id="rId83" Type="http://schemas.openxmlformats.org/officeDocument/2006/relationships/worksheet" Target="worksheets/sheet23.xml"/><Relationship Id="rId84" Type="http://schemas.openxmlformats.org/officeDocument/2006/relationships/worksheet" Target="worksheets/sheet24.xml"/><Relationship Id="rId85" Type="http://schemas.openxmlformats.org/officeDocument/2006/relationships/worksheet" Target="worksheets/sheet25.xml"/><Relationship Id="rId86" Type="http://schemas.openxmlformats.org/officeDocument/2006/relationships/externalLink" Target="externalLinks/externalLink1.xml"/><Relationship Id="rId87" Type="http://schemas.openxmlformats.org/officeDocument/2006/relationships/theme" Target="theme/theme1.xml"/><Relationship Id="rId88" Type="http://schemas.openxmlformats.org/officeDocument/2006/relationships/styles" Target="styles.xml"/><Relationship Id="rId8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 Id="rId2" Type="http://schemas.microsoft.com/office/2011/relationships/chartStyle" Target="style1.xml"/><Relationship Id="rId3" Type="http://schemas.microsoft.com/office/2011/relationships/chartColorStyle" Target="colors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 Id="rId2" Type="http://schemas.microsoft.com/office/2011/relationships/chartStyle" Target="style9.xml"/><Relationship Id="rId3" Type="http://schemas.microsoft.com/office/2011/relationships/chartColorStyle" Target="colors9.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2.xml"/><Relationship Id="rId2" Type="http://schemas.microsoft.com/office/2011/relationships/chartStyle" Target="style10.xml"/><Relationship Id="rId3" Type="http://schemas.microsoft.com/office/2011/relationships/chartColorStyle" Target="colors10.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 Id="rId2" Type="http://schemas.microsoft.com/office/2011/relationships/chartStyle" Target="style11.xml"/><Relationship Id="rId3" Type="http://schemas.microsoft.com/office/2011/relationships/chartColorStyle" Target="colors11.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6.xml"/><Relationship Id="rId2" Type="http://schemas.microsoft.com/office/2011/relationships/chartStyle" Target="style12.xml"/><Relationship Id="rId3" Type="http://schemas.microsoft.com/office/2011/relationships/chartColorStyle" Target="colors12.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8.xml"/><Relationship Id="rId2" Type="http://schemas.microsoft.com/office/2011/relationships/chartStyle" Target="style13.xml"/><Relationship Id="rId3" Type="http://schemas.microsoft.com/office/2011/relationships/chartColorStyle" Target="colors13.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0.xml"/><Relationship Id="rId2" Type="http://schemas.microsoft.com/office/2011/relationships/chartStyle" Target="style14.xml"/><Relationship Id="rId3" Type="http://schemas.microsoft.com/office/2011/relationships/chartColorStyle" Target="colors14.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2.xml"/><Relationship Id="rId2" Type="http://schemas.microsoft.com/office/2011/relationships/chartStyle" Target="style15.xml"/><Relationship Id="rId3" Type="http://schemas.microsoft.com/office/2011/relationships/chartColorStyle" Target="colors15.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 Id="rId2" Type="http://schemas.microsoft.com/office/2011/relationships/chartStyle" Target="style16.xml"/><Relationship Id="rId3" Type="http://schemas.microsoft.com/office/2011/relationships/chartColorStyle" Target="colors16.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6.xml"/><Relationship Id="rId2" Type="http://schemas.microsoft.com/office/2011/relationships/chartStyle" Target="style17.xml"/><Relationship Id="rId3" Type="http://schemas.microsoft.com/office/2011/relationships/chartColorStyle" Target="colors17.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38.xml"/><Relationship Id="rId2" Type="http://schemas.microsoft.com/office/2011/relationships/chartStyle" Target="style18.xml"/><Relationship Id="rId3" Type="http://schemas.microsoft.com/office/2011/relationships/chartColorStyle" Target="colors1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40.xml"/><Relationship Id="rId2" Type="http://schemas.microsoft.com/office/2011/relationships/chartStyle" Target="style19.xml"/><Relationship Id="rId3" Type="http://schemas.microsoft.com/office/2011/relationships/chartColorStyle" Target="colors19.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42.xml"/><Relationship Id="rId2" Type="http://schemas.microsoft.com/office/2011/relationships/chartStyle" Target="style20.xml"/><Relationship Id="rId3" Type="http://schemas.microsoft.com/office/2011/relationships/chartColorStyle" Target="colors20.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44.xml"/><Relationship Id="rId2" Type="http://schemas.microsoft.com/office/2011/relationships/chartStyle" Target="style21.xml"/><Relationship Id="rId3" Type="http://schemas.microsoft.com/office/2011/relationships/chartColorStyle" Target="colors21.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46.xml"/><Relationship Id="rId2" Type="http://schemas.microsoft.com/office/2011/relationships/chartStyle" Target="style22.xml"/><Relationship Id="rId3" Type="http://schemas.microsoft.com/office/2011/relationships/chartColorStyle" Target="colors22.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48.xml"/><Relationship Id="rId2" Type="http://schemas.microsoft.com/office/2011/relationships/chartStyle" Target="style23.xml"/><Relationship Id="rId3" Type="http://schemas.microsoft.com/office/2011/relationships/chartColorStyle" Target="colors23.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50.xml"/><Relationship Id="rId2" Type="http://schemas.microsoft.com/office/2011/relationships/chartStyle" Target="style24.xml"/><Relationship Id="rId3" Type="http://schemas.microsoft.com/office/2011/relationships/chartColorStyle" Target="colors24.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52.xml"/><Relationship Id="rId2" Type="http://schemas.microsoft.com/office/2011/relationships/chartStyle" Target="style25.xml"/><Relationship Id="rId3" Type="http://schemas.microsoft.com/office/2011/relationships/chartColorStyle" Target="colors25.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54.xml"/><Relationship Id="rId2" Type="http://schemas.microsoft.com/office/2011/relationships/chartStyle" Target="style26.xml"/><Relationship Id="rId3" Type="http://schemas.microsoft.com/office/2011/relationships/chartColorStyle" Target="colors26.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56.xml"/><Relationship Id="rId2" Type="http://schemas.microsoft.com/office/2011/relationships/chartStyle" Target="style27.xml"/><Relationship Id="rId3" Type="http://schemas.microsoft.com/office/2011/relationships/chartColorStyle" Target="colors27.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58.xml"/><Relationship Id="rId2" Type="http://schemas.microsoft.com/office/2011/relationships/chartStyle" Target="style28.xml"/><Relationship Id="rId3" Type="http://schemas.microsoft.com/office/2011/relationships/chartColorStyle" Target="colors2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 Id="rId2" Type="http://schemas.microsoft.com/office/2011/relationships/chartStyle" Target="style2.xml"/><Relationship Id="rId3" Type="http://schemas.microsoft.com/office/2011/relationships/chartColorStyle" Target="colors2.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60.xml"/><Relationship Id="rId2" Type="http://schemas.microsoft.com/office/2011/relationships/chartStyle" Target="style29.xml"/><Relationship Id="rId3" Type="http://schemas.microsoft.com/office/2011/relationships/chartColorStyle" Target="colors29.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62.xml"/><Relationship Id="rId2" Type="http://schemas.microsoft.com/office/2011/relationships/chartStyle" Target="style30.xml"/><Relationship Id="rId3" Type="http://schemas.microsoft.com/office/2011/relationships/chartColorStyle" Target="colors30.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64.xml"/><Relationship Id="rId2" Type="http://schemas.microsoft.com/office/2011/relationships/chartStyle" Target="style31.xml"/><Relationship Id="rId3" Type="http://schemas.microsoft.com/office/2011/relationships/chartColorStyle" Target="colors31.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66.xml"/><Relationship Id="rId2" Type="http://schemas.microsoft.com/office/2011/relationships/chartStyle" Target="style32.xml"/><Relationship Id="rId3" Type="http://schemas.microsoft.com/office/2011/relationships/chartColorStyle" Target="colors32.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68.xml"/><Relationship Id="rId2" Type="http://schemas.microsoft.com/office/2011/relationships/chartStyle" Target="style33.xml"/><Relationship Id="rId3" Type="http://schemas.microsoft.com/office/2011/relationships/chartColorStyle" Target="colors33.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70.xml"/><Relationship Id="rId2" Type="http://schemas.microsoft.com/office/2011/relationships/chartStyle" Target="style34.xml"/><Relationship Id="rId3" Type="http://schemas.microsoft.com/office/2011/relationships/chartColorStyle" Target="colors34.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72.xml"/><Relationship Id="rId2" Type="http://schemas.microsoft.com/office/2011/relationships/chartStyle" Target="style35.xml"/><Relationship Id="rId3" Type="http://schemas.microsoft.com/office/2011/relationships/chartColorStyle" Target="colors35.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74.xml"/><Relationship Id="rId2" Type="http://schemas.microsoft.com/office/2011/relationships/chartStyle" Target="style36.xml"/><Relationship Id="rId3" Type="http://schemas.microsoft.com/office/2011/relationships/chartColorStyle" Target="colors36.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76.xml"/><Relationship Id="rId2" Type="http://schemas.microsoft.com/office/2011/relationships/chartStyle" Target="style37.xml"/><Relationship Id="rId3" Type="http://schemas.microsoft.com/office/2011/relationships/chartColorStyle" Target="colors37.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78.xml"/><Relationship Id="rId2" Type="http://schemas.microsoft.com/office/2011/relationships/chartStyle" Target="style38.xml"/><Relationship Id="rId3" Type="http://schemas.microsoft.com/office/2011/relationships/chartColorStyle" Target="colors3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 Id="rId2" Type="http://schemas.microsoft.com/office/2011/relationships/chartStyle" Target="style3.xml"/><Relationship Id="rId3" Type="http://schemas.microsoft.com/office/2011/relationships/chartColorStyle" Target="colors3.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80.xml"/><Relationship Id="rId2" Type="http://schemas.microsoft.com/office/2011/relationships/chartStyle" Target="style39.xml"/><Relationship Id="rId3" Type="http://schemas.microsoft.com/office/2011/relationships/chartColorStyle" Target="colors39.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82.xml"/><Relationship Id="rId2" Type="http://schemas.microsoft.com/office/2011/relationships/chartStyle" Target="style40.xml"/><Relationship Id="rId3" Type="http://schemas.microsoft.com/office/2011/relationships/chartColorStyle" Target="colors40.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84.xml"/><Relationship Id="rId2" Type="http://schemas.microsoft.com/office/2011/relationships/chartStyle" Target="style41.xml"/><Relationship Id="rId3" Type="http://schemas.microsoft.com/office/2011/relationships/chartColorStyle" Target="colors41.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86.xml"/><Relationship Id="rId2" Type="http://schemas.microsoft.com/office/2011/relationships/chartStyle" Target="style42.xml"/><Relationship Id="rId3" Type="http://schemas.microsoft.com/office/2011/relationships/chartColorStyle" Target="colors42.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88.xml"/><Relationship Id="rId2" Type="http://schemas.microsoft.com/office/2011/relationships/chartStyle" Target="style43.xml"/><Relationship Id="rId3" Type="http://schemas.microsoft.com/office/2011/relationships/chartColorStyle" Target="colors43.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90.xml"/><Relationship Id="rId2" Type="http://schemas.microsoft.com/office/2011/relationships/chartStyle" Target="style44.xml"/><Relationship Id="rId3" Type="http://schemas.microsoft.com/office/2011/relationships/chartColorStyle" Target="colors44.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92.xml"/><Relationship Id="rId2" Type="http://schemas.microsoft.com/office/2011/relationships/chartStyle" Target="style45.xml"/><Relationship Id="rId3" Type="http://schemas.microsoft.com/office/2011/relationships/chartColorStyle" Target="colors45.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94.xml"/><Relationship Id="rId2" Type="http://schemas.microsoft.com/office/2011/relationships/chartStyle" Target="style46.xml"/><Relationship Id="rId3" Type="http://schemas.microsoft.com/office/2011/relationships/chartColorStyle" Target="colors46.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96.xml"/><Relationship Id="rId2" Type="http://schemas.microsoft.com/office/2011/relationships/chartStyle" Target="style47.xml"/><Relationship Id="rId3" Type="http://schemas.microsoft.com/office/2011/relationships/chartColorStyle" Target="colors47.xml"/></Relationships>
</file>

<file path=xl/charts/_rels/chart49.xml.rels><?xml version="1.0" encoding="UTF-8" standalone="yes"?>
<Relationships xmlns="http://schemas.openxmlformats.org/package/2006/relationships"><Relationship Id="rId1" Type="http://schemas.openxmlformats.org/officeDocument/2006/relationships/chartUserShapes" Target="../drawings/drawing98.xml"/><Relationship Id="rId2" Type="http://schemas.microsoft.com/office/2011/relationships/chartStyle" Target="style48.xml"/><Relationship Id="rId3" Type="http://schemas.microsoft.com/office/2011/relationships/chartColorStyle" Target="colors4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 Id="rId2" Type="http://schemas.microsoft.com/office/2011/relationships/chartStyle" Target="style4.xml"/><Relationship Id="rId3" Type="http://schemas.microsoft.com/office/2011/relationships/chartColorStyle" Target="colors4.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100.xml"/><Relationship Id="rId2" Type="http://schemas.microsoft.com/office/2011/relationships/chartStyle" Target="style49.xml"/><Relationship Id="rId3" Type="http://schemas.microsoft.com/office/2011/relationships/chartColorStyle" Target="colors49.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102.xml"/><Relationship Id="rId2" Type="http://schemas.microsoft.com/office/2011/relationships/chartStyle" Target="style50.xml"/><Relationship Id="rId3" Type="http://schemas.microsoft.com/office/2011/relationships/chartColorStyle" Target="colors50.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104.xml"/><Relationship Id="rId2" Type="http://schemas.microsoft.com/office/2011/relationships/chartStyle" Target="style51.xml"/><Relationship Id="rId3" Type="http://schemas.microsoft.com/office/2011/relationships/chartColorStyle" Target="colors51.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106.xml"/><Relationship Id="rId2" Type="http://schemas.microsoft.com/office/2011/relationships/chartStyle" Target="style52.xml"/><Relationship Id="rId3" Type="http://schemas.microsoft.com/office/2011/relationships/chartColorStyle" Target="colors52.xml"/></Relationships>
</file>

<file path=xl/charts/_rels/chart54.xml.rels><?xml version="1.0" encoding="UTF-8" standalone="yes"?>
<Relationships xmlns="http://schemas.openxmlformats.org/package/2006/relationships"><Relationship Id="rId1" Type="http://schemas.openxmlformats.org/officeDocument/2006/relationships/chartUserShapes" Target="../drawings/drawing108.xml"/><Relationship Id="rId2" Type="http://schemas.microsoft.com/office/2011/relationships/chartStyle" Target="style53.xml"/><Relationship Id="rId3" Type="http://schemas.microsoft.com/office/2011/relationships/chartColorStyle" Target="colors53.xml"/></Relationships>
</file>

<file path=xl/charts/_rels/chart55.xml.rels><?xml version="1.0" encoding="UTF-8" standalone="yes"?>
<Relationships xmlns="http://schemas.openxmlformats.org/package/2006/relationships"><Relationship Id="rId1" Type="http://schemas.openxmlformats.org/officeDocument/2006/relationships/chartUserShapes" Target="../drawings/drawing110.xml"/><Relationship Id="rId2" Type="http://schemas.microsoft.com/office/2011/relationships/chartStyle" Target="style54.xml"/><Relationship Id="rId3" Type="http://schemas.microsoft.com/office/2011/relationships/chartColorStyle" Target="colors54.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112.xml"/><Relationship Id="rId2" Type="http://schemas.microsoft.com/office/2011/relationships/chartStyle" Target="style55.xml"/><Relationship Id="rId3" Type="http://schemas.microsoft.com/office/2011/relationships/chartColorStyle" Target="colors55.xml"/></Relationships>
</file>

<file path=xl/charts/_rels/chart57.xml.rels><?xml version="1.0" encoding="UTF-8" standalone="yes"?>
<Relationships xmlns="http://schemas.openxmlformats.org/package/2006/relationships"><Relationship Id="rId1" Type="http://schemas.openxmlformats.org/officeDocument/2006/relationships/chartUserShapes" Target="../drawings/drawing114.xml"/><Relationship Id="rId2" Type="http://schemas.microsoft.com/office/2011/relationships/chartStyle" Target="style56.xml"/><Relationship Id="rId3" Type="http://schemas.microsoft.com/office/2011/relationships/chartColorStyle" Target="colors56.xml"/></Relationships>
</file>

<file path=xl/charts/_rels/chart58.xml.rels><?xml version="1.0" encoding="UTF-8" standalone="yes"?>
<Relationships xmlns="http://schemas.openxmlformats.org/package/2006/relationships"><Relationship Id="rId1" Type="http://schemas.openxmlformats.org/officeDocument/2006/relationships/chartUserShapes" Target="../drawings/drawing116.xml"/><Relationship Id="rId2" Type="http://schemas.microsoft.com/office/2011/relationships/chartStyle" Target="style57.xml"/><Relationship Id="rId3" Type="http://schemas.microsoft.com/office/2011/relationships/chartColorStyle" Target="colors57.xml"/></Relationships>
</file>

<file path=xl/charts/_rels/chart59.xml.rels><?xml version="1.0" encoding="UTF-8" standalone="yes"?>
<Relationships xmlns="http://schemas.openxmlformats.org/package/2006/relationships"><Relationship Id="rId1" Type="http://schemas.openxmlformats.org/officeDocument/2006/relationships/chartUserShapes" Target="../drawings/drawing118.xml"/><Relationship Id="rId2" Type="http://schemas.microsoft.com/office/2011/relationships/chartStyle" Target="style58.xml"/><Relationship Id="rId3" Type="http://schemas.microsoft.com/office/2011/relationships/chartColorStyle" Target="colors5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 Id="rId2" Type="http://schemas.microsoft.com/office/2011/relationships/chartStyle" Target="style5.xml"/><Relationship Id="rId3" Type="http://schemas.microsoft.com/office/2011/relationships/chartColorStyle" Target="colors5.xml"/></Relationships>
</file>

<file path=xl/charts/_rels/chart60.xml.rels><?xml version="1.0" encoding="UTF-8" standalone="yes"?>
<Relationships xmlns="http://schemas.openxmlformats.org/package/2006/relationships"><Relationship Id="rId1" Type="http://schemas.openxmlformats.org/officeDocument/2006/relationships/chartUserShapes" Target="../drawings/drawing120.xml"/><Relationship Id="rId2" Type="http://schemas.microsoft.com/office/2011/relationships/chartStyle" Target="style59.xml"/><Relationship Id="rId3" Type="http://schemas.microsoft.com/office/2011/relationships/chartColorStyle" Target="colors5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 Id="rId2" Type="http://schemas.microsoft.com/office/2011/relationships/chartStyle" Target="style6.xml"/><Relationship Id="rId3" Type="http://schemas.microsoft.com/office/2011/relationships/chartColorStyle" Target="colors6.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 Id="rId2" Type="http://schemas.microsoft.com/office/2011/relationships/chartStyle" Target="style7.xml"/><Relationship Id="rId3" Type="http://schemas.microsoft.com/office/2011/relationships/chartColorStyle" Target="colors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 Id="rId2" Type="http://schemas.microsoft.com/office/2011/relationships/chartStyle" Target="style8.xml"/><Relationship Id="rId3" Type="http://schemas.microsoft.com/office/2011/relationships/chartColorStyle" Target="colors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a:t>Graphique C1 - Résultats d'élections en Suède, 1948-2018</a:t>
            </a:r>
          </a:p>
        </c:rich>
      </c:tx>
      <c:layout/>
      <c:overlay val="0"/>
      <c:spPr>
        <a:noFill/>
        <a:ln>
          <a:noFill/>
        </a:ln>
        <a:effectLst/>
      </c:spPr>
    </c:title>
    <c:autoTitleDeleted val="0"/>
    <c:plotArea>
      <c:layout>
        <c:manualLayout>
          <c:layoutTarget val="inner"/>
          <c:xMode val="edge"/>
          <c:yMode val="edge"/>
          <c:x val="0.123602815145272"/>
          <c:y val="0.0840826684210787"/>
          <c:w val="0.846916440481537"/>
          <c:h val="0.704979133379832"/>
        </c:manualLayout>
      </c:layout>
      <c:lineChart>
        <c:grouping val="standard"/>
        <c:varyColors val="0"/>
        <c:ser>
          <c:idx val="0"/>
          <c:order val="0"/>
          <c:tx>
            <c:v>year</c:v>
          </c:tx>
          <c:spPr>
            <a:ln w="28575" cap="rnd">
              <a:solidFill>
                <a:srgbClr val="FF0000"/>
              </a:solidFill>
              <a:round/>
            </a:ln>
            <a:effectLst/>
          </c:spPr>
          <c:marker>
            <c:symbol val="circle"/>
            <c:size val="9"/>
            <c:spPr>
              <a:solidFill>
                <a:srgbClr val="FF0000"/>
              </a:solidFill>
              <a:ln w="9525">
                <a:solidFill>
                  <a:srgbClr val="FF0000"/>
                </a:solidFill>
              </a:ln>
              <a:effectLst/>
            </c:spPr>
          </c:marker>
          <c:cat>
            <c:numRef>
              <c:f>r_elec!$A$2:$A$23</c:f>
              <c:numCache>
                <c:formatCode>General</c:formatCode>
                <c:ptCount val="22"/>
                <c:pt idx="0">
                  <c:v>1948.0</c:v>
                </c:pt>
                <c:pt idx="1">
                  <c:v>1952.0</c:v>
                </c:pt>
                <c:pt idx="2">
                  <c:v>1956.0</c:v>
                </c:pt>
                <c:pt idx="3">
                  <c:v>1958.0</c:v>
                </c:pt>
                <c:pt idx="4">
                  <c:v>1960.0</c:v>
                </c:pt>
                <c:pt idx="5">
                  <c:v>1964.0</c:v>
                </c:pt>
                <c:pt idx="6">
                  <c:v>1968.0</c:v>
                </c:pt>
                <c:pt idx="7">
                  <c:v>1970.0</c:v>
                </c:pt>
                <c:pt idx="8">
                  <c:v>1973.0</c:v>
                </c:pt>
                <c:pt idx="9">
                  <c:v>1976.0</c:v>
                </c:pt>
                <c:pt idx="10">
                  <c:v>1979.0</c:v>
                </c:pt>
                <c:pt idx="11">
                  <c:v>1982.0</c:v>
                </c:pt>
                <c:pt idx="12">
                  <c:v>1985.0</c:v>
                </c:pt>
                <c:pt idx="13">
                  <c:v>1988.0</c:v>
                </c:pt>
                <c:pt idx="14">
                  <c:v>1991.0</c:v>
                </c:pt>
                <c:pt idx="15">
                  <c:v>1994.0</c:v>
                </c:pt>
                <c:pt idx="16">
                  <c:v>1998.0</c:v>
                </c:pt>
                <c:pt idx="17">
                  <c:v>2002.0</c:v>
                </c:pt>
                <c:pt idx="18">
                  <c:v>2006.0</c:v>
                </c:pt>
                <c:pt idx="19">
                  <c:v>2010.0</c:v>
                </c:pt>
                <c:pt idx="20">
                  <c:v>2014.0</c:v>
                </c:pt>
                <c:pt idx="21">
                  <c:v>2018.0</c:v>
                </c:pt>
              </c:numCache>
            </c:numRef>
          </c:cat>
          <c:val>
            <c:numRef>
              <c:f>r_elec!$A$2:$A$20</c:f>
              <c:numCache>
                <c:formatCode>General</c:formatCode>
                <c:ptCount val="19"/>
                <c:pt idx="0">
                  <c:v>1948.0</c:v>
                </c:pt>
                <c:pt idx="1">
                  <c:v>1952.0</c:v>
                </c:pt>
                <c:pt idx="2">
                  <c:v>1956.0</c:v>
                </c:pt>
                <c:pt idx="3">
                  <c:v>1958.0</c:v>
                </c:pt>
                <c:pt idx="4">
                  <c:v>1960.0</c:v>
                </c:pt>
                <c:pt idx="5">
                  <c:v>1964.0</c:v>
                </c:pt>
                <c:pt idx="6">
                  <c:v>1968.0</c:v>
                </c:pt>
                <c:pt idx="7">
                  <c:v>1970.0</c:v>
                </c:pt>
                <c:pt idx="8">
                  <c:v>1973.0</c:v>
                </c:pt>
                <c:pt idx="9">
                  <c:v>1976.0</c:v>
                </c:pt>
                <c:pt idx="10">
                  <c:v>1979.0</c:v>
                </c:pt>
                <c:pt idx="11">
                  <c:v>1982.0</c:v>
                </c:pt>
                <c:pt idx="12">
                  <c:v>1985.0</c:v>
                </c:pt>
                <c:pt idx="13">
                  <c:v>1988.0</c:v>
                </c:pt>
                <c:pt idx="14">
                  <c:v>1991.0</c:v>
                </c:pt>
                <c:pt idx="15">
                  <c:v>1994.0</c:v>
                </c:pt>
                <c:pt idx="16">
                  <c:v>1998.0</c:v>
                </c:pt>
                <c:pt idx="17">
                  <c:v>2002.0</c:v>
                </c:pt>
                <c:pt idx="18">
                  <c:v>2006.0</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0-F14D-4CB8-A476-D104BEE4FA86}"/>
            </c:ext>
          </c:extLst>
        </c:ser>
        <c:ser>
          <c:idx val="6"/>
          <c:order val="1"/>
          <c:tx>
            <c:v>Parti social-démocrate</c:v>
          </c:tx>
          <c:spPr>
            <a:ln w="28575" cap="rnd">
              <a:solidFill>
                <a:schemeClr val="accent2"/>
              </a:solidFill>
              <a:round/>
            </a:ln>
            <a:effectLst/>
          </c:spPr>
          <c:marker>
            <c:symbol val="circle"/>
            <c:size val="9"/>
            <c:spPr>
              <a:solidFill>
                <a:schemeClr val="accent2"/>
              </a:solidFill>
              <a:ln w="9525">
                <a:solidFill>
                  <a:schemeClr val="accent2"/>
                </a:solidFill>
              </a:ln>
              <a:effectLst/>
            </c:spPr>
          </c:marker>
          <c:cat>
            <c:numRef>
              <c:f>r_elec!$A$2:$A$23</c:f>
              <c:numCache>
                <c:formatCode>General</c:formatCode>
                <c:ptCount val="22"/>
                <c:pt idx="0">
                  <c:v>1948.0</c:v>
                </c:pt>
                <c:pt idx="1">
                  <c:v>1952.0</c:v>
                </c:pt>
                <c:pt idx="2">
                  <c:v>1956.0</c:v>
                </c:pt>
                <c:pt idx="3">
                  <c:v>1958.0</c:v>
                </c:pt>
                <c:pt idx="4">
                  <c:v>1960.0</c:v>
                </c:pt>
                <c:pt idx="5">
                  <c:v>1964.0</c:v>
                </c:pt>
                <c:pt idx="6">
                  <c:v>1968.0</c:v>
                </c:pt>
                <c:pt idx="7">
                  <c:v>1970.0</c:v>
                </c:pt>
                <c:pt idx="8">
                  <c:v>1973.0</c:v>
                </c:pt>
                <c:pt idx="9">
                  <c:v>1976.0</c:v>
                </c:pt>
                <c:pt idx="10">
                  <c:v>1979.0</c:v>
                </c:pt>
                <c:pt idx="11">
                  <c:v>1982.0</c:v>
                </c:pt>
                <c:pt idx="12">
                  <c:v>1985.0</c:v>
                </c:pt>
                <c:pt idx="13">
                  <c:v>1988.0</c:v>
                </c:pt>
                <c:pt idx="14">
                  <c:v>1991.0</c:v>
                </c:pt>
                <c:pt idx="15">
                  <c:v>1994.0</c:v>
                </c:pt>
                <c:pt idx="16">
                  <c:v>1998.0</c:v>
                </c:pt>
                <c:pt idx="17">
                  <c:v>2002.0</c:v>
                </c:pt>
                <c:pt idx="18">
                  <c:v>2006.0</c:v>
                </c:pt>
                <c:pt idx="19">
                  <c:v>2010.0</c:v>
                </c:pt>
                <c:pt idx="20">
                  <c:v>2014.0</c:v>
                </c:pt>
                <c:pt idx="21">
                  <c:v>2018.0</c:v>
                </c:pt>
              </c:numCache>
            </c:numRef>
          </c:cat>
          <c:val>
            <c:numRef>
              <c:f>r_elec!$B$2:$B$23</c:f>
              <c:numCache>
                <c:formatCode>General</c:formatCode>
                <c:ptCount val="22"/>
                <c:pt idx="0">
                  <c:v>0.461</c:v>
                </c:pt>
                <c:pt idx="1">
                  <c:v>0.46</c:v>
                </c:pt>
                <c:pt idx="2">
                  <c:v>0.446</c:v>
                </c:pt>
                <c:pt idx="3">
                  <c:v>0.462</c:v>
                </c:pt>
                <c:pt idx="4">
                  <c:v>0.478</c:v>
                </c:pt>
                <c:pt idx="5">
                  <c:v>0.473</c:v>
                </c:pt>
                <c:pt idx="6">
                  <c:v>0.501</c:v>
                </c:pt>
                <c:pt idx="7">
                  <c:v>0.453</c:v>
                </c:pt>
                <c:pt idx="8">
                  <c:v>0.436</c:v>
                </c:pt>
                <c:pt idx="9">
                  <c:v>0.427</c:v>
                </c:pt>
                <c:pt idx="10">
                  <c:v>0.432</c:v>
                </c:pt>
                <c:pt idx="11">
                  <c:v>0.456</c:v>
                </c:pt>
                <c:pt idx="12">
                  <c:v>0.447</c:v>
                </c:pt>
                <c:pt idx="13">
                  <c:v>0.432</c:v>
                </c:pt>
                <c:pt idx="14">
                  <c:v>0.377</c:v>
                </c:pt>
                <c:pt idx="15">
                  <c:v>0.453</c:v>
                </c:pt>
                <c:pt idx="16">
                  <c:v>0.364</c:v>
                </c:pt>
                <c:pt idx="17">
                  <c:v>0.3985</c:v>
                </c:pt>
                <c:pt idx="18">
                  <c:v>0.3499</c:v>
                </c:pt>
                <c:pt idx="19">
                  <c:v>0.3066</c:v>
                </c:pt>
                <c:pt idx="20">
                  <c:v>0.3101</c:v>
                </c:pt>
                <c:pt idx="21">
                  <c:v>0.2826</c:v>
                </c:pt>
              </c:numCache>
            </c:numRef>
          </c:val>
          <c:smooth val="0"/>
          <c:extLst xmlns:c16r2="http://schemas.microsoft.com/office/drawing/2015/06/chart">
            <c:ext xmlns:c16="http://schemas.microsoft.com/office/drawing/2014/chart" uri="{C3380CC4-5D6E-409C-BE32-E72D297353CC}">
              <c16:uniqueId val="{00000001-F14D-4CB8-A476-D104BEE4FA86}"/>
            </c:ext>
          </c:extLst>
        </c:ser>
        <c:ser>
          <c:idx val="1"/>
          <c:order val="2"/>
          <c:tx>
            <c:v>Parti de gauche</c:v>
          </c:tx>
          <c:spPr>
            <a:ln w="28575" cap="rnd">
              <a:solidFill>
                <a:srgbClr val="C00000"/>
              </a:solidFill>
              <a:round/>
            </a:ln>
            <a:effectLst/>
          </c:spPr>
          <c:marker>
            <c:symbol val="circle"/>
            <c:size val="9"/>
            <c:spPr>
              <a:solidFill>
                <a:srgbClr val="FF0000"/>
              </a:solidFill>
              <a:ln w="9525">
                <a:solidFill>
                  <a:srgbClr val="C00000"/>
                </a:solidFill>
              </a:ln>
              <a:effectLst/>
            </c:spPr>
          </c:marker>
          <c:cat>
            <c:numRef>
              <c:f>r_elec!$A$2:$A$23</c:f>
              <c:numCache>
                <c:formatCode>General</c:formatCode>
                <c:ptCount val="22"/>
                <c:pt idx="0">
                  <c:v>1948.0</c:v>
                </c:pt>
                <c:pt idx="1">
                  <c:v>1952.0</c:v>
                </c:pt>
                <c:pt idx="2">
                  <c:v>1956.0</c:v>
                </c:pt>
                <c:pt idx="3">
                  <c:v>1958.0</c:v>
                </c:pt>
                <c:pt idx="4">
                  <c:v>1960.0</c:v>
                </c:pt>
                <c:pt idx="5">
                  <c:v>1964.0</c:v>
                </c:pt>
                <c:pt idx="6">
                  <c:v>1968.0</c:v>
                </c:pt>
                <c:pt idx="7">
                  <c:v>1970.0</c:v>
                </c:pt>
                <c:pt idx="8">
                  <c:v>1973.0</c:v>
                </c:pt>
                <c:pt idx="9">
                  <c:v>1976.0</c:v>
                </c:pt>
                <c:pt idx="10">
                  <c:v>1979.0</c:v>
                </c:pt>
                <c:pt idx="11">
                  <c:v>1982.0</c:v>
                </c:pt>
                <c:pt idx="12">
                  <c:v>1985.0</c:v>
                </c:pt>
                <c:pt idx="13">
                  <c:v>1988.0</c:v>
                </c:pt>
                <c:pt idx="14">
                  <c:v>1991.0</c:v>
                </c:pt>
                <c:pt idx="15">
                  <c:v>1994.0</c:v>
                </c:pt>
                <c:pt idx="16">
                  <c:v>1998.0</c:v>
                </c:pt>
                <c:pt idx="17">
                  <c:v>2002.0</c:v>
                </c:pt>
                <c:pt idx="18">
                  <c:v>2006.0</c:v>
                </c:pt>
                <c:pt idx="19">
                  <c:v>2010.0</c:v>
                </c:pt>
                <c:pt idx="20">
                  <c:v>2014.0</c:v>
                </c:pt>
                <c:pt idx="21">
                  <c:v>2018.0</c:v>
                </c:pt>
              </c:numCache>
            </c:numRef>
          </c:cat>
          <c:val>
            <c:numRef>
              <c:f>r_elec!$C$2:$C$23</c:f>
              <c:numCache>
                <c:formatCode>General</c:formatCode>
                <c:ptCount val="22"/>
                <c:pt idx="0">
                  <c:v>0.063</c:v>
                </c:pt>
                <c:pt idx="1">
                  <c:v>0.043</c:v>
                </c:pt>
                <c:pt idx="2">
                  <c:v>0.05</c:v>
                </c:pt>
                <c:pt idx="3">
                  <c:v>0.034</c:v>
                </c:pt>
                <c:pt idx="4">
                  <c:v>0.045</c:v>
                </c:pt>
                <c:pt idx="5">
                  <c:v>0.052</c:v>
                </c:pt>
                <c:pt idx="6">
                  <c:v>0.03</c:v>
                </c:pt>
                <c:pt idx="7">
                  <c:v>0.048</c:v>
                </c:pt>
                <c:pt idx="8">
                  <c:v>0.053</c:v>
                </c:pt>
                <c:pt idx="9">
                  <c:v>0.048</c:v>
                </c:pt>
                <c:pt idx="10">
                  <c:v>0.056</c:v>
                </c:pt>
                <c:pt idx="11">
                  <c:v>0.056</c:v>
                </c:pt>
                <c:pt idx="12">
                  <c:v>0.054</c:v>
                </c:pt>
                <c:pt idx="13">
                  <c:v>0.058</c:v>
                </c:pt>
                <c:pt idx="14">
                  <c:v>0.045</c:v>
                </c:pt>
                <c:pt idx="15">
                  <c:v>0.062</c:v>
                </c:pt>
                <c:pt idx="16">
                  <c:v>0.12</c:v>
                </c:pt>
                <c:pt idx="17">
                  <c:v>0.0839</c:v>
                </c:pt>
                <c:pt idx="18">
                  <c:v>0.0585</c:v>
                </c:pt>
                <c:pt idx="19">
                  <c:v>0.056</c:v>
                </c:pt>
                <c:pt idx="20">
                  <c:v>0.0572</c:v>
                </c:pt>
                <c:pt idx="21">
                  <c:v>0.08</c:v>
                </c:pt>
              </c:numCache>
            </c:numRef>
          </c:val>
          <c:smooth val="0"/>
          <c:extLst xmlns:c16r2="http://schemas.microsoft.com/office/drawing/2015/06/chart">
            <c:ext xmlns:c16="http://schemas.microsoft.com/office/drawing/2014/chart" uri="{C3380CC4-5D6E-409C-BE32-E72D297353CC}">
              <c16:uniqueId val="{00000002-F14D-4CB8-A476-D104BEE4FA86}"/>
            </c:ext>
          </c:extLst>
        </c:ser>
        <c:ser>
          <c:idx val="3"/>
          <c:order val="3"/>
          <c:tx>
            <c:v>Verts</c:v>
          </c:tx>
          <c:spPr>
            <a:ln w="28575" cap="rnd">
              <a:solidFill>
                <a:schemeClr val="accent6"/>
              </a:solidFill>
              <a:round/>
            </a:ln>
            <a:effectLst/>
          </c:spPr>
          <c:marker>
            <c:symbol val="circle"/>
            <c:size val="9"/>
            <c:spPr>
              <a:solidFill>
                <a:schemeClr val="accent6"/>
              </a:solidFill>
              <a:ln w="9525">
                <a:solidFill>
                  <a:schemeClr val="accent6"/>
                </a:solidFill>
              </a:ln>
              <a:effectLst/>
            </c:spPr>
          </c:marker>
          <c:cat>
            <c:numRef>
              <c:f>r_elec!$A$2:$A$23</c:f>
              <c:numCache>
                <c:formatCode>General</c:formatCode>
                <c:ptCount val="22"/>
                <c:pt idx="0">
                  <c:v>1948.0</c:v>
                </c:pt>
                <c:pt idx="1">
                  <c:v>1952.0</c:v>
                </c:pt>
                <c:pt idx="2">
                  <c:v>1956.0</c:v>
                </c:pt>
                <c:pt idx="3">
                  <c:v>1958.0</c:v>
                </c:pt>
                <c:pt idx="4">
                  <c:v>1960.0</c:v>
                </c:pt>
                <c:pt idx="5">
                  <c:v>1964.0</c:v>
                </c:pt>
                <c:pt idx="6">
                  <c:v>1968.0</c:v>
                </c:pt>
                <c:pt idx="7">
                  <c:v>1970.0</c:v>
                </c:pt>
                <c:pt idx="8">
                  <c:v>1973.0</c:v>
                </c:pt>
                <c:pt idx="9">
                  <c:v>1976.0</c:v>
                </c:pt>
                <c:pt idx="10">
                  <c:v>1979.0</c:v>
                </c:pt>
                <c:pt idx="11">
                  <c:v>1982.0</c:v>
                </c:pt>
                <c:pt idx="12">
                  <c:v>1985.0</c:v>
                </c:pt>
                <c:pt idx="13">
                  <c:v>1988.0</c:v>
                </c:pt>
                <c:pt idx="14">
                  <c:v>1991.0</c:v>
                </c:pt>
                <c:pt idx="15">
                  <c:v>1994.0</c:v>
                </c:pt>
                <c:pt idx="16">
                  <c:v>1998.0</c:v>
                </c:pt>
                <c:pt idx="17">
                  <c:v>2002.0</c:v>
                </c:pt>
                <c:pt idx="18">
                  <c:v>2006.0</c:v>
                </c:pt>
                <c:pt idx="19">
                  <c:v>2010.0</c:v>
                </c:pt>
                <c:pt idx="20">
                  <c:v>2014.0</c:v>
                </c:pt>
                <c:pt idx="21">
                  <c:v>2018.0</c:v>
                </c:pt>
              </c:numCache>
            </c:numRef>
          </c:cat>
          <c:val>
            <c:numRef>
              <c:f>r_elec!$D$2:$D$23</c:f>
              <c:numCache>
                <c:formatCode>General</c:formatCode>
                <c:ptCount val="22"/>
                <c:pt idx="11">
                  <c:v>0.017</c:v>
                </c:pt>
                <c:pt idx="12">
                  <c:v>0.015</c:v>
                </c:pt>
                <c:pt idx="13">
                  <c:v>0.055</c:v>
                </c:pt>
                <c:pt idx="14">
                  <c:v>0.034</c:v>
                </c:pt>
                <c:pt idx="15">
                  <c:v>0.05</c:v>
                </c:pt>
                <c:pt idx="16">
                  <c:v>0.045</c:v>
                </c:pt>
                <c:pt idx="17">
                  <c:v>0.0465</c:v>
                </c:pt>
                <c:pt idx="18">
                  <c:v>0.0524</c:v>
                </c:pt>
                <c:pt idx="19">
                  <c:v>0.0734</c:v>
                </c:pt>
                <c:pt idx="20">
                  <c:v>0.0686</c:v>
                </c:pt>
                <c:pt idx="21">
                  <c:v>0.0441</c:v>
                </c:pt>
              </c:numCache>
            </c:numRef>
          </c:val>
          <c:smooth val="0"/>
          <c:extLst xmlns:c16r2="http://schemas.microsoft.com/office/drawing/2015/06/chart">
            <c:ext xmlns:c16="http://schemas.microsoft.com/office/drawing/2014/chart" uri="{C3380CC4-5D6E-409C-BE32-E72D297353CC}">
              <c16:uniqueId val="{00000003-F14D-4CB8-A476-D104BEE4FA86}"/>
            </c:ext>
          </c:extLst>
        </c:ser>
        <c:ser>
          <c:idx val="2"/>
          <c:order val="4"/>
          <c:tx>
            <c:v>Modérés</c:v>
          </c:tx>
          <c:spPr>
            <a:ln w="28575" cap="rnd">
              <a:solidFill>
                <a:schemeClr val="accent1"/>
              </a:solidFill>
              <a:round/>
            </a:ln>
            <a:effectLst/>
          </c:spPr>
          <c:marker>
            <c:symbol val="circle"/>
            <c:size val="9"/>
            <c:spPr>
              <a:solidFill>
                <a:schemeClr val="accent1"/>
              </a:solidFill>
              <a:ln w="9525">
                <a:solidFill>
                  <a:schemeClr val="accent1"/>
                </a:solidFill>
              </a:ln>
              <a:effectLst/>
            </c:spPr>
          </c:marker>
          <c:cat>
            <c:numRef>
              <c:f>r_elec!$A$2:$A$23</c:f>
              <c:numCache>
                <c:formatCode>General</c:formatCode>
                <c:ptCount val="22"/>
                <c:pt idx="0">
                  <c:v>1948.0</c:v>
                </c:pt>
                <c:pt idx="1">
                  <c:v>1952.0</c:v>
                </c:pt>
                <c:pt idx="2">
                  <c:v>1956.0</c:v>
                </c:pt>
                <c:pt idx="3">
                  <c:v>1958.0</c:v>
                </c:pt>
                <c:pt idx="4">
                  <c:v>1960.0</c:v>
                </c:pt>
                <c:pt idx="5">
                  <c:v>1964.0</c:v>
                </c:pt>
                <c:pt idx="6">
                  <c:v>1968.0</c:v>
                </c:pt>
                <c:pt idx="7">
                  <c:v>1970.0</c:v>
                </c:pt>
                <c:pt idx="8">
                  <c:v>1973.0</c:v>
                </c:pt>
                <c:pt idx="9">
                  <c:v>1976.0</c:v>
                </c:pt>
                <c:pt idx="10">
                  <c:v>1979.0</c:v>
                </c:pt>
                <c:pt idx="11">
                  <c:v>1982.0</c:v>
                </c:pt>
                <c:pt idx="12">
                  <c:v>1985.0</c:v>
                </c:pt>
                <c:pt idx="13">
                  <c:v>1988.0</c:v>
                </c:pt>
                <c:pt idx="14">
                  <c:v>1991.0</c:v>
                </c:pt>
                <c:pt idx="15">
                  <c:v>1994.0</c:v>
                </c:pt>
                <c:pt idx="16">
                  <c:v>1998.0</c:v>
                </c:pt>
                <c:pt idx="17">
                  <c:v>2002.0</c:v>
                </c:pt>
                <c:pt idx="18">
                  <c:v>2006.0</c:v>
                </c:pt>
                <c:pt idx="19">
                  <c:v>2010.0</c:v>
                </c:pt>
                <c:pt idx="20">
                  <c:v>2014.0</c:v>
                </c:pt>
                <c:pt idx="21">
                  <c:v>2018.0</c:v>
                </c:pt>
              </c:numCache>
            </c:numRef>
          </c:cat>
          <c:val>
            <c:numRef>
              <c:f>r_elec!$E$2:$E$23</c:f>
              <c:numCache>
                <c:formatCode>General</c:formatCode>
                <c:ptCount val="22"/>
                <c:pt idx="0">
                  <c:v>0.123</c:v>
                </c:pt>
                <c:pt idx="1">
                  <c:v>0.107</c:v>
                </c:pt>
                <c:pt idx="2">
                  <c:v>0.171</c:v>
                </c:pt>
                <c:pt idx="3">
                  <c:v>0.195</c:v>
                </c:pt>
                <c:pt idx="4">
                  <c:v>0.166</c:v>
                </c:pt>
                <c:pt idx="5">
                  <c:v>0.137</c:v>
                </c:pt>
                <c:pt idx="6">
                  <c:v>0.129</c:v>
                </c:pt>
                <c:pt idx="7">
                  <c:v>0.115</c:v>
                </c:pt>
                <c:pt idx="8">
                  <c:v>0.143</c:v>
                </c:pt>
                <c:pt idx="9">
                  <c:v>0.156</c:v>
                </c:pt>
                <c:pt idx="10">
                  <c:v>0.203</c:v>
                </c:pt>
                <c:pt idx="11">
                  <c:v>0.236</c:v>
                </c:pt>
                <c:pt idx="12">
                  <c:v>0.213</c:v>
                </c:pt>
                <c:pt idx="13">
                  <c:v>0.183</c:v>
                </c:pt>
                <c:pt idx="14">
                  <c:v>0.219</c:v>
                </c:pt>
                <c:pt idx="15">
                  <c:v>0.224</c:v>
                </c:pt>
                <c:pt idx="16">
                  <c:v>0.229</c:v>
                </c:pt>
                <c:pt idx="17">
                  <c:v>0.1526</c:v>
                </c:pt>
                <c:pt idx="18">
                  <c:v>0.2623</c:v>
                </c:pt>
                <c:pt idx="19">
                  <c:v>0.3006</c:v>
                </c:pt>
                <c:pt idx="20">
                  <c:v>0.2333</c:v>
                </c:pt>
                <c:pt idx="21">
                  <c:v>0.1984</c:v>
                </c:pt>
              </c:numCache>
            </c:numRef>
          </c:val>
          <c:smooth val="0"/>
          <c:extLst xmlns:c16r2="http://schemas.microsoft.com/office/drawing/2015/06/chart">
            <c:ext xmlns:c16="http://schemas.microsoft.com/office/drawing/2014/chart" uri="{C3380CC4-5D6E-409C-BE32-E72D297353CC}">
              <c16:uniqueId val="{00000004-F14D-4CB8-A476-D104BEE4FA86}"/>
            </c:ext>
          </c:extLst>
        </c:ser>
        <c:ser>
          <c:idx val="4"/>
          <c:order val="5"/>
          <c:tx>
            <c:v>Libéraux</c:v>
          </c:tx>
          <c:spPr>
            <a:ln w="28575" cap="rnd">
              <a:solidFill>
                <a:schemeClr val="accent4"/>
              </a:solidFill>
              <a:round/>
            </a:ln>
            <a:effectLst/>
          </c:spPr>
          <c:marker>
            <c:symbol val="circle"/>
            <c:size val="9"/>
            <c:spPr>
              <a:solidFill>
                <a:schemeClr val="accent4"/>
              </a:solidFill>
              <a:ln w="9525">
                <a:solidFill>
                  <a:schemeClr val="accent4"/>
                </a:solidFill>
              </a:ln>
              <a:effectLst/>
            </c:spPr>
          </c:marker>
          <c:cat>
            <c:numRef>
              <c:f>r_elec!$A$2:$A$23</c:f>
              <c:numCache>
                <c:formatCode>General</c:formatCode>
                <c:ptCount val="22"/>
                <c:pt idx="0">
                  <c:v>1948.0</c:v>
                </c:pt>
                <c:pt idx="1">
                  <c:v>1952.0</c:v>
                </c:pt>
                <c:pt idx="2">
                  <c:v>1956.0</c:v>
                </c:pt>
                <c:pt idx="3">
                  <c:v>1958.0</c:v>
                </c:pt>
                <c:pt idx="4">
                  <c:v>1960.0</c:v>
                </c:pt>
                <c:pt idx="5">
                  <c:v>1964.0</c:v>
                </c:pt>
                <c:pt idx="6">
                  <c:v>1968.0</c:v>
                </c:pt>
                <c:pt idx="7">
                  <c:v>1970.0</c:v>
                </c:pt>
                <c:pt idx="8">
                  <c:v>1973.0</c:v>
                </c:pt>
                <c:pt idx="9">
                  <c:v>1976.0</c:v>
                </c:pt>
                <c:pt idx="10">
                  <c:v>1979.0</c:v>
                </c:pt>
                <c:pt idx="11">
                  <c:v>1982.0</c:v>
                </c:pt>
                <c:pt idx="12">
                  <c:v>1985.0</c:v>
                </c:pt>
                <c:pt idx="13">
                  <c:v>1988.0</c:v>
                </c:pt>
                <c:pt idx="14">
                  <c:v>1991.0</c:v>
                </c:pt>
                <c:pt idx="15">
                  <c:v>1994.0</c:v>
                </c:pt>
                <c:pt idx="16">
                  <c:v>1998.0</c:v>
                </c:pt>
                <c:pt idx="17">
                  <c:v>2002.0</c:v>
                </c:pt>
                <c:pt idx="18">
                  <c:v>2006.0</c:v>
                </c:pt>
                <c:pt idx="19">
                  <c:v>2010.0</c:v>
                </c:pt>
                <c:pt idx="20">
                  <c:v>2014.0</c:v>
                </c:pt>
                <c:pt idx="21">
                  <c:v>2018.0</c:v>
                </c:pt>
              </c:numCache>
            </c:numRef>
          </c:cat>
          <c:val>
            <c:numRef>
              <c:f>r_elec!$F$2:$F$23</c:f>
              <c:numCache>
                <c:formatCode>General</c:formatCode>
                <c:ptCount val="22"/>
                <c:pt idx="0">
                  <c:v>0.227</c:v>
                </c:pt>
                <c:pt idx="1">
                  <c:v>0.244</c:v>
                </c:pt>
                <c:pt idx="2">
                  <c:v>0.238</c:v>
                </c:pt>
                <c:pt idx="3">
                  <c:v>0.182</c:v>
                </c:pt>
                <c:pt idx="4">
                  <c:v>0.175</c:v>
                </c:pt>
                <c:pt idx="5">
                  <c:v>0.17</c:v>
                </c:pt>
                <c:pt idx="6">
                  <c:v>0.143</c:v>
                </c:pt>
                <c:pt idx="7">
                  <c:v>0.162</c:v>
                </c:pt>
                <c:pt idx="8">
                  <c:v>0.094</c:v>
                </c:pt>
                <c:pt idx="9">
                  <c:v>0.111</c:v>
                </c:pt>
                <c:pt idx="10">
                  <c:v>0.106</c:v>
                </c:pt>
                <c:pt idx="11">
                  <c:v>0.059</c:v>
                </c:pt>
                <c:pt idx="12">
                  <c:v>0.142</c:v>
                </c:pt>
                <c:pt idx="13">
                  <c:v>0.122</c:v>
                </c:pt>
                <c:pt idx="14">
                  <c:v>0.091</c:v>
                </c:pt>
                <c:pt idx="15">
                  <c:v>0.072</c:v>
                </c:pt>
                <c:pt idx="16">
                  <c:v>0.047</c:v>
                </c:pt>
                <c:pt idx="17">
                  <c:v>0.1339</c:v>
                </c:pt>
                <c:pt idx="18">
                  <c:v>0.0754</c:v>
                </c:pt>
                <c:pt idx="19">
                  <c:v>0.0706</c:v>
                </c:pt>
                <c:pt idx="20">
                  <c:v>0.0542</c:v>
                </c:pt>
                <c:pt idx="21">
                  <c:v>0.0549</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F14D-4CB8-A476-D104BEE4FA86}"/>
            </c:ext>
          </c:extLst>
        </c:ser>
        <c:ser>
          <c:idx val="5"/>
          <c:order val="6"/>
          <c:tx>
            <c:v>Parti du centre</c:v>
          </c:tx>
          <c:spPr>
            <a:ln w="28575" cap="rnd">
              <a:solidFill>
                <a:schemeClr val="accent5">
                  <a:lumMod val="50000"/>
                </a:schemeClr>
              </a:solidFill>
              <a:round/>
            </a:ln>
            <a:effectLst/>
          </c:spPr>
          <c:marker>
            <c:symbol val="circle"/>
            <c:size val="9"/>
            <c:spPr>
              <a:solidFill>
                <a:schemeClr val="accent5">
                  <a:lumMod val="50000"/>
                </a:schemeClr>
              </a:solidFill>
              <a:ln w="9525">
                <a:solidFill>
                  <a:schemeClr val="accent5">
                    <a:lumMod val="50000"/>
                  </a:schemeClr>
                </a:solidFill>
              </a:ln>
              <a:effectLst/>
            </c:spPr>
          </c:marker>
          <c:cat>
            <c:numRef>
              <c:f>r_elec!$A$2:$A$23</c:f>
              <c:numCache>
                <c:formatCode>General</c:formatCode>
                <c:ptCount val="22"/>
                <c:pt idx="0">
                  <c:v>1948.0</c:v>
                </c:pt>
                <c:pt idx="1">
                  <c:v>1952.0</c:v>
                </c:pt>
                <c:pt idx="2">
                  <c:v>1956.0</c:v>
                </c:pt>
                <c:pt idx="3">
                  <c:v>1958.0</c:v>
                </c:pt>
                <c:pt idx="4">
                  <c:v>1960.0</c:v>
                </c:pt>
                <c:pt idx="5">
                  <c:v>1964.0</c:v>
                </c:pt>
                <c:pt idx="6">
                  <c:v>1968.0</c:v>
                </c:pt>
                <c:pt idx="7">
                  <c:v>1970.0</c:v>
                </c:pt>
                <c:pt idx="8">
                  <c:v>1973.0</c:v>
                </c:pt>
                <c:pt idx="9">
                  <c:v>1976.0</c:v>
                </c:pt>
                <c:pt idx="10">
                  <c:v>1979.0</c:v>
                </c:pt>
                <c:pt idx="11">
                  <c:v>1982.0</c:v>
                </c:pt>
                <c:pt idx="12">
                  <c:v>1985.0</c:v>
                </c:pt>
                <c:pt idx="13">
                  <c:v>1988.0</c:v>
                </c:pt>
                <c:pt idx="14">
                  <c:v>1991.0</c:v>
                </c:pt>
                <c:pt idx="15">
                  <c:v>1994.0</c:v>
                </c:pt>
                <c:pt idx="16">
                  <c:v>1998.0</c:v>
                </c:pt>
                <c:pt idx="17">
                  <c:v>2002.0</c:v>
                </c:pt>
                <c:pt idx="18">
                  <c:v>2006.0</c:v>
                </c:pt>
                <c:pt idx="19">
                  <c:v>2010.0</c:v>
                </c:pt>
                <c:pt idx="20">
                  <c:v>2014.0</c:v>
                </c:pt>
                <c:pt idx="21">
                  <c:v>2018.0</c:v>
                </c:pt>
              </c:numCache>
            </c:numRef>
          </c:cat>
          <c:val>
            <c:numRef>
              <c:f>r_elec!$G$2:$G$23</c:f>
              <c:numCache>
                <c:formatCode>General</c:formatCode>
                <c:ptCount val="22"/>
                <c:pt idx="0">
                  <c:v>0.124</c:v>
                </c:pt>
                <c:pt idx="1">
                  <c:v>0.144</c:v>
                </c:pt>
                <c:pt idx="2">
                  <c:v>0.095</c:v>
                </c:pt>
                <c:pt idx="3">
                  <c:v>0.127</c:v>
                </c:pt>
                <c:pt idx="4">
                  <c:v>0.136</c:v>
                </c:pt>
                <c:pt idx="5">
                  <c:v>0.132</c:v>
                </c:pt>
                <c:pt idx="6">
                  <c:v>0.157</c:v>
                </c:pt>
                <c:pt idx="7">
                  <c:v>0.199</c:v>
                </c:pt>
                <c:pt idx="8">
                  <c:v>0.251</c:v>
                </c:pt>
                <c:pt idx="9">
                  <c:v>0.241</c:v>
                </c:pt>
                <c:pt idx="10">
                  <c:v>0.181</c:v>
                </c:pt>
                <c:pt idx="11">
                  <c:v>0.155</c:v>
                </c:pt>
                <c:pt idx="12">
                  <c:v>0.088</c:v>
                </c:pt>
                <c:pt idx="13">
                  <c:v>0.113</c:v>
                </c:pt>
                <c:pt idx="14">
                  <c:v>0.085</c:v>
                </c:pt>
                <c:pt idx="15">
                  <c:v>0.077</c:v>
                </c:pt>
                <c:pt idx="16">
                  <c:v>0.051</c:v>
                </c:pt>
                <c:pt idx="17">
                  <c:v>0.0619</c:v>
                </c:pt>
                <c:pt idx="18">
                  <c:v>0.0788</c:v>
                </c:pt>
                <c:pt idx="19">
                  <c:v>0.0656</c:v>
                </c:pt>
                <c:pt idx="20">
                  <c:v>0.0611</c:v>
                </c:pt>
                <c:pt idx="21">
                  <c:v>0.0861</c:v>
                </c:pt>
              </c:numCache>
            </c:numRef>
          </c:val>
          <c:smooth val="0"/>
          <c:extLst xmlns:c16r2="http://schemas.microsoft.com/office/drawing/2015/06/chart">
            <c:ext xmlns:c16="http://schemas.microsoft.com/office/drawing/2014/chart" uri="{C3380CC4-5D6E-409C-BE32-E72D297353CC}">
              <c16:uniqueId val="{00000006-F14D-4CB8-A476-D104BEE4FA86}"/>
            </c:ext>
          </c:extLst>
        </c:ser>
        <c:ser>
          <c:idx val="7"/>
          <c:order val="7"/>
          <c:tx>
            <c:v>Démocrates de Suède</c:v>
          </c:tx>
          <c:spPr>
            <a:ln w="28575" cap="rnd">
              <a:solidFill>
                <a:schemeClr val="accent2">
                  <a:lumMod val="60000"/>
                </a:schemeClr>
              </a:solidFill>
              <a:round/>
            </a:ln>
            <a:effectLst/>
          </c:spPr>
          <c:marker>
            <c:symbol val="circle"/>
            <c:size val="9"/>
            <c:spPr>
              <a:solidFill>
                <a:schemeClr val="accent2">
                  <a:lumMod val="60000"/>
                </a:schemeClr>
              </a:solidFill>
              <a:ln w="9525">
                <a:solidFill>
                  <a:schemeClr val="accent2">
                    <a:lumMod val="60000"/>
                  </a:schemeClr>
                </a:solidFill>
              </a:ln>
              <a:effectLst/>
            </c:spPr>
          </c:marker>
          <c:cat>
            <c:numRef>
              <c:f>r_elec!$A$2:$A$23</c:f>
              <c:numCache>
                <c:formatCode>General</c:formatCode>
                <c:ptCount val="22"/>
                <c:pt idx="0">
                  <c:v>1948.0</c:v>
                </c:pt>
                <c:pt idx="1">
                  <c:v>1952.0</c:v>
                </c:pt>
                <c:pt idx="2">
                  <c:v>1956.0</c:v>
                </c:pt>
                <c:pt idx="3">
                  <c:v>1958.0</c:v>
                </c:pt>
                <c:pt idx="4">
                  <c:v>1960.0</c:v>
                </c:pt>
                <c:pt idx="5">
                  <c:v>1964.0</c:v>
                </c:pt>
                <c:pt idx="6">
                  <c:v>1968.0</c:v>
                </c:pt>
                <c:pt idx="7">
                  <c:v>1970.0</c:v>
                </c:pt>
                <c:pt idx="8">
                  <c:v>1973.0</c:v>
                </c:pt>
                <c:pt idx="9">
                  <c:v>1976.0</c:v>
                </c:pt>
                <c:pt idx="10">
                  <c:v>1979.0</c:v>
                </c:pt>
                <c:pt idx="11">
                  <c:v>1982.0</c:v>
                </c:pt>
                <c:pt idx="12">
                  <c:v>1985.0</c:v>
                </c:pt>
                <c:pt idx="13">
                  <c:v>1988.0</c:v>
                </c:pt>
                <c:pt idx="14">
                  <c:v>1991.0</c:v>
                </c:pt>
                <c:pt idx="15">
                  <c:v>1994.0</c:v>
                </c:pt>
                <c:pt idx="16">
                  <c:v>1998.0</c:v>
                </c:pt>
                <c:pt idx="17">
                  <c:v>2002.0</c:v>
                </c:pt>
                <c:pt idx="18">
                  <c:v>2006.0</c:v>
                </c:pt>
                <c:pt idx="19">
                  <c:v>2010.0</c:v>
                </c:pt>
                <c:pt idx="20">
                  <c:v>2014.0</c:v>
                </c:pt>
                <c:pt idx="21">
                  <c:v>2018.0</c:v>
                </c:pt>
              </c:numCache>
            </c:numRef>
          </c:cat>
          <c:val>
            <c:numRef>
              <c:f>r_elec!$H$2:$H$23</c:f>
              <c:numCache>
                <c:formatCode>General</c:formatCode>
                <c:ptCount val="22"/>
                <c:pt idx="16">
                  <c:v>0.004</c:v>
                </c:pt>
                <c:pt idx="17">
                  <c:v>0.0144</c:v>
                </c:pt>
                <c:pt idx="18">
                  <c:v>0.0293</c:v>
                </c:pt>
                <c:pt idx="19">
                  <c:v>0.057</c:v>
                </c:pt>
                <c:pt idx="20">
                  <c:v>0.1286</c:v>
                </c:pt>
                <c:pt idx="21">
                  <c:v>0.1753</c:v>
                </c:pt>
              </c:numCache>
            </c:numRef>
          </c:val>
          <c:smooth val="0"/>
          <c:extLst xmlns:c16r2="http://schemas.microsoft.com/office/drawing/2015/06/chart">
            <c:ext xmlns:c16="http://schemas.microsoft.com/office/drawing/2014/chart" uri="{C3380CC4-5D6E-409C-BE32-E72D297353CC}">
              <c16:uniqueId val="{00000001-BB71-4DCE-8244-44682331D89D}"/>
            </c:ext>
          </c:extLst>
        </c:ser>
        <c:dLbls>
          <c:showLegendKey val="0"/>
          <c:showVal val="0"/>
          <c:showCatName val="0"/>
          <c:showSerName val="0"/>
          <c:showPercent val="0"/>
          <c:showBubbleSize val="0"/>
        </c:dLbls>
        <c:marker val="1"/>
        <c:smooth val="0"/>
        <c:axId val="2099717896"/>
        <c:axId val="2099724040"/>
        <c:extLst xmlns:c16r2="http://schemas.microsoft.com/office/drawing/2015/06/chart"/>
      </c:lineChart>
      <c:dateAx>
        <c:axId val="20997178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99724040"/>
        <c:crosses val="autoZero"/>
        <c:auto val="0"/>
        <c:lblOffset val="100"/>
        <c:baseTimeUnit val="days"/>
        <c:majorUnit val="5.0"/>
        <c:majorTimeUnit val="days"/>
        <c:minorUnit val="1.0"/>
      </c:dateAx>
      <c:valAx>
        <c:axId val="2099724040"/>
        <c:scaling>
          <c:orientation val="minMax"/>
          <c:max val="0.7"/>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Part des voix (%)</a:t>
                </a:r>
              </a:p>
            </c:rich>
          </c:tx>
          <c:layout>
            <c:manualLayout>
              <c:xMode val="edge"/>
              <c:yMode val="edge"/>
              <c:x val="0.0256551566496814"/>
              <c:y val="0.331371397946984"/>
            </c:manualLayout>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99717896"/>
        <c:crosses val="autoZero"/>
        <c:crossBetween val="midCat"/>
      </c:valAx>
      <c:spPr>
        <a:noFill/>
        <a:ln>
          <a:solidFill>
            <a:schemeClr val="tx1"/>
          </a:solidFill>
        </a:ln>
        <a:effectLst/>
      </c:spPr>
    </c:plotArea>
    <c:legend>
      <c:legendPos val="b"/>
      <c:legendEntry>
        <c:idx val="0"/>
        <c:delete val="1"/>
      </c:legendEntry>
      <c:layout>
        <c:manualLayout>
          <c:xMode val="edge"/>
          <c:yMode val="edge"/>
          <c:x val="0.322140721139366"/>
          <c:y val="0.101908542812902"/>
          <c:w val="0.635564034225796"/>
          <c:h val="0.150431360762862"/>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CB5 - Vote de gauche par groupe de revenu en Suède</a:t>
            </a:r>
          </a:p>
        </c:rich>
      </c:tx>
      <c:overlay val="1"/>
      <c:spPr>
        <a:noFill/>
        <a:ln>
          <a:noFill/>
        </a:ln>
        <a:effectLst/>
      </c:spPr>
    </c:title>
    <c:autoTitleDeleted val="0"/>
    <c:plotArea>
      <c:layout>
        <c:manualLayout>
          <c:layoutTarget val="inner"/>
          <c:xMode val="edge"/>
          <c:yMode val="edge"/>
          <c:x val="0.0743340988452706"/>
          <c:y val="0.0861505331664663"/>
          <c:w val="0.910621303129266"/>
          <c:h val="0.749275563052479"/>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f>r_vote!$C$1:$H$1</c:f>
              <c:strCache>
                <c:ptCount val="6"/>
                <c:pt idx="0">
                  <c:v>1956-68</c:v>
                </c:pt>
                <c:pt idx="1">
                  <c:v>1970-79</c:v>
                </c:pt>
                <c:pt idx="2">
                  <c:v>1982-88</c:v>
                </c:pt>
                <c:pt idx="3">
                  <c:v>1991-98</c:v>
                </c:pt>
                <c:pt idx="4">
                  <c:v>2002-06</c:v>
                </c:pt>
                <c:pt idx="5">
                  <c:v>2010-14</c:v>
                </c:pt>
              </c:strCache>
            </c:strRef>
          </c:cat>
          <c:val>
            <c:numRef>
              <c:f>r_vote!$C$18:$H$18</c:f>
              <c:numCache>
                <c:formatCode>General</c:formatCode>
                <c:ptCount val="6"/>
                <c:pt idx="0">
                  <c:v>0.497624486684799</c:v>
                </c:pt>
                <c:pt idx="1">
                  <c:v>0.496633887290955</c:v>
                </c:pt>
                <c:pt idx="2">
                  <c:v>0.532804369926453</c:v>
                </c:pt>
                <c:pt idx="3">
                  <c:v>0.56557023525238</c:v>
                </c:pt>
                <c:pt idx="4">
                  <c:v>0.5338014960289</c:v>
                </c:pt>
                <c:pt idx="5">
                  <c:v>0.523279011249542</c:v>
                </c:pt>
              </c:numCache>
            </c:numRef>
          </c:val>
          <c:extLst xmlns:c16r2="http://schemas.microsoft.com/office/drawing/2015/06/chart">
            <c:ext xmlns:c16="http://schemas.microsoft.com/office/drawing/2014/chart" uri="{C3380CC4-5D6E-409C-BE32-E72D297353CC}">
              <c16:uniqueId val="{00000000-EA39-4343-9B06-69359874200A}"/>
            </c:ext>
          </c:extLst>
        </c:ser>
        <c:ser>
          <c:idx val="1"/>
          <c:order val="1"/>
          <c:tx>
            <c:v>40 % du milieu</c:v>
          </c:tx>
          <c:spPr>
            <a:solidFill>
              <a:srgbClr val="FF0000"/>
            </a:solidFill>
            <a:ln>
              <a:solidFill>
                <a:srgbClr val="FF0000"/>
              </a:solidFill>
            </a:ln>
            <a:effectLst/>
          </c:spPr>
          <c:invertIfNegative val="0"/>
          <c:cat>
            <c:strRef>
              <c:f>r_vote!$C$1:$H$1</c:f>
              <c:strCache>
                <c:ptCount val="6"/>
                <c:pt idx="0">
                  <c:v>1956-68</c:v>
                </c:pt>
                <c:pt idx="1">
                  <c:v>1970-79</c:v>
                </c:pt>
                <c:pt idx="2">
                  <c:v>1982-88</c:v>
                </c:pt>
                <c:pt idx="3">
                  <c:v>1991-98</c:v>
                </c:pt>
                <c:pt idx="4">
                  <c:v>2002-06</c:v>
                </c:pt>
                <c:pt idx="5">
                  <c:v>2010-14</c:v>
                </c:pt>
              </c:strCache>
            </c:strRef>
          </c:cat>
          <c:val>
            <c:numRef>
              <c:f>r_vote!$C$19:$H$19</c:f>
              <c:numCache>
                <c:formatCode>General</c:formatCode>
                <c:ptCount val="6"/>
                <c:pt idx="0">
                  <c:v>0.589250326156616</c:v>
                </c:pt>
                <c:pt idx="1">
                  <c:v>0.532482504844666</c:v>
                </c:pt>
                <c:pt idx="2">
                  <c:v>0.564199507236481</c:v>
                </c:pt>
                <c:pt idx="3">
                  <c:v>0.565765738487244</c:v>
                </c:pt>
                <c:pt idx="4">
                  <c:v>0.506961464881897</c:v>
                </c:pt>
                <c:pt idx="5">
                  <c:v>0.432060897350311</c:v>
                </c:pt>
              </c:numCache>
            </c:numRef>
          </c:val>
          <c:extLst xmlns:c16r2="http://schemas.microsoft.com/office/drawing/2015/06/chart">
            <c:ext xmlns:c16="http://schemas.microsoft.com/office/drawing/2014/chart" uri="{C3380CC4-5D6E-409C-BE32-E72D297353CC}">
              <c16:uniqueId val="{0000000A-EA39-4343-9B06-69359874200A}"/>
            </c:ext>
          </c:extLst>
        </c:ser>
        <c:ser>
          <c:idx val="2"/>
          <c:order val="2"/>
          <c:tx>
            <c:v>10 % du haut</c:v>
          </c:tx>
          <c:spPr>
            <a:solidFill>
              <a:schemeClr val="accent6"/>
            </a:solidFill>
            <a:ln>
              <a:solidFill>
                <a:schemeClr val="accent6"/>
              </a:solidFill>
            </a:ln>
            <a:effectLst/>
          </c:spPr>
          <c:invertIfNegative val="0"/>
          <c:cat>
            <c:strRef>
              <c:f>r_vote!$C$1:$H$1</c:f>
              <c:strCache>
                <c:ptCount val="6"/>
                <c:pt idx="0">
                  <c:v>1956-68</c:v>
                </c:pt>
                <c:pt idx="1">
                  <c:v>1970-79</c:v>
                </c:pt>
                <c:pt idx="2">
                  <c:v>1982-88</c:v>
                </c:pt>
                <c:pt idx="3">
                  <c:v>1991-98</c:v>
                </c:pt>
                <c:pt idx="4">
                  <c:v>2002-06</c:v>
                </c:pt>
                <c:pt idx="5">
                  <c:v>2010-14</c:v>
                </c:pt>
              </c:strCache>
            </c:strRef>
          </c:cat>
          <c:val>
            <c:numRef>
              <c:f>r_vote!$C$20:$H$20</c:f>
              <c:numCache>
                <c:formatCode>General</c:formatCode>
                <c:ptCount val="6"/>
                <c:pt idx="0">
                  <c:v>0.349592536687851</c:v>
                </c:pt>
                <c:pt idx="1">
                  <c:v>0.31175771355629</c:v>
                </c:pt>
                <c:pt idx="2">
                  <c:v>0.400153756141663</c:v>
                </c:pt>
                <c:pt idx="3">
                  <c:v>0.399309545755386</c:v>
                </c:pt>
                <c:pt idx="4">
                  <c:v>0.317750632762909</c:v>
                </c:pt>
                <c:pt idx="5">
                  <c:v>0.284893155097961</c:v>
                </c:pt>
              </c:numCache>
            </c:numRef>
          </c:val>
          <c:extLst xmlns:c16r2="http://schemas.microsoft.com/office/drawing/2015/06/chart">
            <c:ext xmlns:c16="http://schemas.microsoft.com/office/drawing/2014/chart" uri="{C3380CC4-5D6E-409C-BE32-E72D297353CC}">
              <c16:uniqueId val="{0000000B-EA39-4343-9B06-69359874200A}"/>
            </c:ext>
          </c:extLst>
        </c:ser>
        <c:dLbls>
          <c:showLegendKey val="0"/>
          <c:showVal val="0"/>
          <c:showCatName val="0"/>
          <c:showSerName val="0"/>
          <c:showPercent val="0"/>
          <c:showBubbleSize val="0"/>
        </c:dLbls>
        <c:gapWidth val="219"/>
        <c:overlap val="-27"/>
        <c:axId val="2100137736"/>
        <c:axId val="2100141304"/>
        <c:extLst xmlns:c16r2="http://schemas.microsoft.com/office/drawing/2015/06/chart"/>
      </c:barChart>
      <c:catAx>
        <c:axId val="210013773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0141304"/>
        <c:crosses val="autoZero"/>
        <c:auto val="1"/>
        <c:lblAlgn val="ctr"/>
        <c:lblOffset val="100"/>
        <c:noMultiLvlLbl val="0"/>
      </c:catAx>
      <c:valAx>
        <c:axId val="2100141304"/>
        <c:scaling>
          <c:orientation val="minMax"/>
          <c:max val="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0137736"/>
        <c:crosses val="autoZero"/>
        <c:crossBetween val="between"/>
      </c:valAx>
      <c:spPr>
        <a:noFill/>
        <a:ln w="9525">
          <a:solidFill>
            <a:schemeClr val="tx1"/>
          </a:solidFill>
        </a:ln>
        <a:effectLst/>
      </c:spPr>
    </c:plotArea>
    <c:legend>
      <c:legendPos val="b"/>
      <c:layout>
        <c:manualLayout>
          <c:xMode val="edge"/>
          <c:yMode val="edge"/>
          <c:x val="0.500026784561766"/>
          <c:y val="0.100626081049218"/>
          <c:w val="0.454723226195086"/>
          <c:h val="0.0721078641320463"/>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CB6 - Vote de gauche par groupe de patrimoine en Suède</a:t>
            </a:r>
          </a:p>
        </c:rich>
      </c:tx>
      <c:overlay val="1"/>
      <c:spPr>
        <a:noFill/>
        <a:ln>
          <a:noFill/>
        </a:ln>
        <a:effectLst/>
      </c:spPr>
    </c:title>
    <c:autoTitleDeleted val="0"/>
    <c:plotArea>
      <c:layout>
        <c:manualLayout>
          <c:layoutTarget val="inner"/>
          <c:xMode val="edge"/>
          <c:yMode val="edge"/>
          <c:x val="0.0743340988452706"/>
          <c:y val="0.0861505331664663"/>
          <c:w val="0.910621303129266"/>
          <c:h val="0.749275563052479"/>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f>r_wealth!$B$1:$D$1</c:f>
              <c:strCache>
                <c:ptCount val="3"/>
                <c:pt idx="0">
                  <c:v>1979</c:v>
                </c:pt>
                <c:pt idx="1">
                  <c:v>1982-85</c:v>
                </c:pt>
                <c:pt idx="2">
                  <c:v>2014</c:v>
                </c:pt>
              </c:strCache>
            </c:strRef>
          </c:cat>
          <c:val>
            <c:numRef>
              <c:f>r_wealth!$B$2:$D$2</c:f>
              <c:numCache>
                <c:formatCode>General</c:formatCode>
                <c:ptCount val="3"/>
                <c:pt idx="0">
                  <c:v>0.591144323348999</c:v>
                </c:pt>
                <c:pt idx="1">
                  <c:v>0.603588223457336</c:v>
                </c:pt>
                <c:pt idx="2">
                  <c:v>0.543932139873505</c:v>
                </c:pt>
              </c:numCache>
            </c:numRef>
          </c:val>
          <c:extLst xmlns:c16r2="http://schemas.microsoft.com/office/drawing/2015/06/chart">
            <c:ext xmlns:c16="http://schemas.microsoft.com/office/drawing/2014/chart" uri="{C3380CC4-5D6E-409C-BE32-E72D297353CC}">
              <c16:uniqueId val="{00000000-7D0A-47E8-BE97-C84658497567}"/>
            </c:ext>
          </c:extLst>
        </c:ser>
        <c:ser>
          <c:idx val="1"/>
          <c:order val="1"/>
          <c:tx>
            <c:v>40 % du milieu</c:v>
          </c:tx>
          <c:spPr>
            <a:solidFill>
              <a:srgbClr val="FF0000"/>
            </a:solidFill>
            <a:ln>
              <a:solidFill>
                <a:srgbClr val="FF0000"/>
              </a:solidFill>
            </a:ln>
            <a:effectLst/>
          </c:spPr>
          <c:invertIfNegative val="0"/>
          <c:cat>
            <c:strRef>
              <c:f>r_wealth!$B$1:$D$1</c:f>
              <c:strCache>
                <c:ptCount val="3"/>
                <c:pt idx="0">
                  <c:v>1979</c:v>
                </c:pt>
                <c:pt idx="1">
                  <c:v>1982-85</c:v>
                </c:pt>
                <c:pt idx="2">
                  <c:v>2014</c:v>
                </c:pt>
              </c:strCache>
            </c:strRef>
          </c:cat>
          <c:val>
            <c:numRef>
              <c:f>r_wealth!$B$3:$D$3</c:f>
              <c:numCache>
                <c:formatCode>General</c:formatCode>
                <c:ptCount val="3"/>
                <c:pt idx="0">
                  <c:v>0.460802316665649</c:v>
                </c:pt>
                <c:pt idx="1">
                  <c:v>0.48034256696701</c:v>
                </c:pt>
                <c:pt idx="2">
                  <c:v>0.402901083230972</c:v>
                </c:pt>
              </c:numCache>
            </c:numRef>
          </c:val>
          <c:extLst xmlns:c16r2="http://schemas.microsoft.com/office/drawing/2015/06/chart">
            <c:ext xmlns:c16="http://schemas.microsoft.com/office/drawing/2014/chart" uri="{C3380CC4-5D6E-409C-BE32-E72D297353CC}">
              <c16:uniqueId val="{00000000-E74E-4A5D-9EF7-D491C837B0E3}"/>
            </c:ext>
          </c:extLst>
        </c:ser>
        <c:ser>
          <c:idx val="2"/>
          <c:order val="2"/>
          <c:tx>
            <c:v>10 % du haut</c:v>
          </c:tx>
          <c:spPr>
            <a:solidFill>
              <a:schemeClr val="accent6"/>
            </a:solidFill>
            <a:ln>
              <a:solidFill>
                <a:schemeClr val="accent6"/>
              </a:solidFill>
            </a:ln>
            <a:effectLst/>
          </c:spPr>
          <c:invertIfNegative val="0"/>
          <c:cat>
            <c:strRef>
              <c:f>r_wealth!$B$1:$D$1</c:f>
              <c:strCache>
                <c:ptCount val="3"/>
                <c:pt idx="0">
                  <c:v>1979</c:v>
                </c:pt>
                <c:pt idx="1">
                  <c:v>1982-85</c:v>
                </c:pt>
                <c:pt idx="2">
                  <c:v>2014</c:v>
                </c:pt>
              </c:strCache>
            </c:strRef>
          </c:cat>
          <c:val>
            <c:numRef>
              <c:f>r_wealth!$B$4:$D$4</c:f>
              <c:numCache>
                <c:formatCode>General</c:formatCode>
                <c:ptCount val="3"/>
                <c:pt idx="0">
                  <c:v>0.162535801529884</c:v>
                </c:pt>
                <c:pt idx="1">
                  <c:v>0.31010177731514</c:v>
                </c:pt>
                <c:pt idx="2">
                  <c:v>0.386162340641022</c:v>
                </c:pt>
              </c:numCache>
            </c:numRef>
          </c:val>
          <c:extLst xmlns:c16r2="http://schemas.microsoft.com/office/drawing/2015/06/chart">
            <c:ext xmlns:c16="http://schemas.microsoft.com/office/drawing/2014/chart" uri="{C3380CC4-5D6E-409C-BE32-E72D297353CC}">
              <c16:uniqueId val="{00000001-E74E-4A5D-9EF7-D491C837B0E3}"/>
            </c:ext>
          </c:extLst>
        </c:ser>
        <c:dLbls>
          <c:showLegendKey val="0"/>
          <c:showVal val="0"/>
          <c:showCatName val="0"/>
          <c:showSerName val="0"/>
          <c:showPercent val="0"/>
          <c:showBubbleSize val="0"/>
        </c:dLbls>
        <c:gapWidth val="219"/>
        <c:overlap val="-27"/>
        <c:axId val="2094883064"/>
        <c:axId val="2094886632"/>
        <c:extLst xmlns:c16r2="http://schemas.microsoft.com/office/drawing/2015/06/chart"/>
      </c:barChart>
      <c:catAx>
        <c:axId val="209488306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94886632"/>
        <c:crosses val="autoZero"/>
        <c:auto val="1"/>
        <c:lblAlgn val="ctr"/>
        <c:lblOffset val="100"/>
        <c:noMultiLvlLbl val="0"/>
      </c:catAx>
      <c:valAx>
        <c:axId val="2094886632"/>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94883064"/>
        <c:crosses val="autoZero"/>
        <c:crossBetween val="between"/>
      </c:valAx>
      <c:spPr>
        <a:noFill/>
        <a:ln>
          <a:solidFill>
            <a:sysClr val="windowText" lastClr="000000"/>
          </a:solidFill>
        </a:ln>
        <a:effectLst/>
      </c:spPr>
    </c:plotArea>
    <c:legend>
      <c:legendPos val="b"/>
      <c:layout>
        <c:manualLayout>
          <c:xMode val="edge"/>
          <c:yMode val="edge"/>
          <c:x val="0.461704853491674"/>
          <c:y val="0.111062003755807"/>
          <c:w val="0.499805193408201"/>
          <c:h val="0.093001680229301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CB7 - Vote de gauche par appartenance syndicale en Suède</a:t>
            </a:r>
          </a:p>
        </c:rich>
      </c:tx>
      <c:overlay val="1"/>
      <c:spPr>
        <a:noFill/>
        <a:ln>
          <a:noFill/>
        </a:ln>
        <a:effectLst/>
      </c:spPr>
    </c:title>
    <c:autoTitleDeleted val="0"/>
    <c:plotArea>
      <c:layout>
        <c:manualLayout>
          <c:layoutTarget val="inner"/>
          <c:xMode val="edge"/>
          <c:yMode val="edge"/>
          <c:x val="0.0743340988452706"/>
          <c:y val="0.0861505331664663"/>
          <c:w val="0.910621303129266"/>
          <c:h val="0.749275563052479"/>
        </c:manualLayout>
      </c:layout>
      <c:barChart>
        <c:barDir val="col"/>
        <c:grouping val="clustered"/>
        <c:varyColors val="0"/>
        <c:ser>
          <c:idx val="0"/>
          <c:order val="0"/>
          <c:tx>
            <c:v>Non syndiqués</c:v>
          </c:tx>
          <c:spPr>
            <a:solidFill>
              <a:schemeClr val="accent5"/>
            </a:solidFill>
            <a:ln>
              <a:solidFill>
                <a:schemeClr val="accent5"/>
              </a:solidFill>
            </a:ln>
            <a:effectLst/>
          </c:spPr>
          <c:invertIfNegative val="0"/>
          <c:cat>
            <c:strRef>
              <c:f>r_vote!$C$1:$H$1</c:f>
              <c:strCache>
                <c:ptCount val="6"/>
                <c:pt idx="0">
                  <c:v>1956-68</c:v>
                </c:pt>
                <c:pt idx="1">
                  <c:v>1970-79</c:v>
                </c:pt>
                <c:pt idx="2">
                  <c:v>1982-88</c:v>
                </c:pt>
                <c:pt idx="3">
                  <c:v>1991-98</c:v>
                </c:pt>
                <c:pt idx="4">
                  <c:v>2002-06</c:v>
                </c:pt>
                <c:pt idx="5">
                  <c:v>2010-14</c:v>
                </c:pt>
              </c:strCache>
            </c:strRef>
          </c:cat>
          <c:val>
            <c:numRef>
              <c:f>r_vote!$C$46:$H$46</c:f>
              <c:numCache>
                <c:formatCode>General</c:formatCode>
                <c:ptCount val="6"/>
                <c:pt idx="0">
                  <c:v>0.433485150337219</c:v>
                </c:pt>
                <c:pt idx="1">
                  <c:v>0.421540886163712</c:v>
                </c:pt>
                <c:pt idx="2">
                  <c:v>0.377985954284668</c:v>
                </c:pt>
                <c:pt idx="3">
                  <c:v>0.416794508695602</c:v>
                </c:pt>
                <c:pt idx="4">
                  <c:v>0.387829422950745</c:v>
                </c:pt>
                <c:pt idx="5">
                  <c:v>0.390984356403351</c:v>
                </c:pt>
              </c:numCache>
            </c:numRef>
          </c:val>
          <c:extLst xmlns:c16r2="http://schemas.microsoft.com/office/drawing/2015/06/chart">
            <c:ext xmlns:c16="http://schemas.microsoft.com/office/drawing/2014/chart" uri="{C3380CC4-5D6E-409C-BE32-E72D297353CC}">
              <c16:uniqueId val="{00000000-9D74-4B2C-B528-812F0700F14D}"/>
            </c:ext>
          </c:extLst>
        </c:ser>
        <c:ser>
          <c:idx val="1"/>
          <c:order val="1"/>
          <c:tx>
            <c:v>Syndiqués</c:v>
          </c:tx>
          <c:spPr>
            <a:solidFill>
              <a:srgbClr val="FF0000"/>
            </a:solidFill>
            <a:ln>
              <a:solidFill>
                <a:srgbClr val="FF0000"/>
              </a:solidFill>
            </a:ln>
            <a:effectLst/>
          </c:spPr>
          <c:invertIfNegative val="0"/>
          <c:cat>
            <c:strRef>
              <c:f>r_vote!$C$1:$H$1</c:f>
              <c:strCache>
                <c:ptCount val="6"/>
                <c:pt idx="0">
                  <c:v>1956-68</c:v>
                </c:pt>
                <c:pt idx="1">
                  <c:v>1970-79</c:v>
                </c:pt>
                <c:pt idx="2">
                  <c:v>1982-88</c:v>
                </c:pt>
                <c:pt idx="3">
                  <c:v>1991-98</c:v>
                </c:pt>
                <c:pt idx="4">
                  <c:v>2002-06</c:v>
                </c:pt>
                <c:pt idx="5">
                  <c:v>2010-14</c:v>
                </c:pt>
              </c:strCache>
            </c:strRef>
          </c:cat>
          <c:val>
            <c:numRef>
              <c:f>r_vote!$C$47:$H$47</c:f>
              <c:numCache>
                <c:formatCode>General</c:formatCode>
                <c:ptCount val="6"/>
                <c:pt idx="0">
                  <c:v>0.570710003376007</c:v>
                </c:pt>
                <c:pt idx="1">
                  <c:v>0.552253842353821</c:v>
                </c:pt>
                <c:pt idx="2">
                  <c:v>0.601153790950775</c:v>
                </c:pt>
                <c:pt idx="3">
                  <c:v>0.574549973011017</c:v>
                </c:pt>
                <c:pt idx="4">
                  <c:v>0.560998380184174</c:v>
                </c:pt>
                <c:pt idx="5">
                  <c:v>0.520953476428986</c:v>
                </c:pt>
              </c:numCache>
            </c:numRef>
          </c:val>
          <c:extLst xmlns:c16r2="http://schemas.microsoft.com/office/drawing/2015/06/chart">
            <c:ext xmlns:c16="http://schemas.microsoft.com/office/drawing/2014/chart" uri="{C3380CC4-5D6E-409C-BE32-E72D297353CC}">
              <c16:uniqueId val="{00000004-9D74-4B2C-B528-812F0700F14D}"/>
            </c:ext>
          </c:extLst>
        </c:ser>
        <c:dLbls>
          <c:showLegendKey val="0"/>
          <c:showVal val="0"/>
          <c:showCatName val="0"/>
          <c:showSerName val="0"/>
          <c:showPercent val="0"/>
          <c:showBubbleSize val="0"/>
        </c:dLbls>
        <c:gapWidth val="219"/>
        <c:overlap val="-27"/>
        <c:axId val="2100231832"/>
        <c:axId val="2100235368"/>
        <c:extLst xmlns:c16r2="http://schemas.microsoft.com/office/drawing/2015/06/chart"/>
      </c:barChart>
      <c:catAx>
        <c:axId val="210023183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0235368"/>
        <c:crosses val="autoZero"/>
        <c:auto val="1"/>
        <c:lblAlgn val="ctr"/>
        <c:lblOffset val="100"/>
        <c:noMultiLvlLbl val="0"/>
      </c:catAx>
      <c:valAx>
        <c:axId val="2100235368"/>
        <c:scaling>
          <c:orientation val="minMax"/>
          <c:max val="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0231832"/>
        <c:crosses val="autoZero"/>
        <c:crossBetween val="between"/>
      </c:valAx>
      <c:spPr>
        <a:noFill/>
        <a:ln>
          <a:solidFill>
            <a:sysClr val="windowText" lastClr="000000"/>
          </a:solidFill>
        </a:ln>
        <a:effectLst/>
      </c:spPr>
    </c:plotArea>
    <c:legend>
      <c:legendPos val="b"/>
      <c:layout>
        <c:manualLayout>
          <c:xMode val="edge"/>
          <c:yMode val="edge"/>
          <c:x val="0.575077019061142"/>
          <c:y val="0.0964420320890851"/>
          <c:w val="0.384974559512368"/>
          <c:h val="0.063739663295226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CB8 - Vote de gauche par localisation rurale/urbaine en Suède</a:t>
            </a:r>
          </a:p>
        </c:rich>
      </c:tx>
      <c:overlay val="1"/>
      <c:spPr>
        <a:noFill/>
        <a:ln>
          <a:noFill/>
        </a:ln>
        <a:effectLst/>
      </c:spPr>
    </c:title>
    <c:autoTitleDeleted val="0"/>
    <c:plotArea>
      <c:layout>
        <c:manualLayout>
          <c:layoutTarget val="inner"/>
          <c:xMode val="edge"/>
          <c:yMode val="edge"/>
          <c:x val="0.0743340988452706"/>
          <c:y val="0.107076794705627"/>
          <c:w val="0.910621303129266"/>
          <c:h val="0.728349327905032"/>
        </c:manualLayout>
      </c:layout>
      <c:barChart>
        <c:barDir val="col"/>
        <c:grouping val="clustered"/>
        <c:varyColors val="0"/>
        <c:ser>
          <c:idx val="0"/>
          <c:order val="0"/>
          <c:tx>
            <c:v>Zones urbaines</c:v>
          </c:tx>
          <c:spPr>
            <a:solidFill>
              <a:schemeClr val="accent5"/>
            </a:solidFill>
            <a:ln>
              <a:solidFill>
                <a:schemeClr val="accent5"/>
              </a:solidFill>
            </a:ln>
            <a:effectLst/>
          </c:spPr>
          <c:invertIfNegative val="0"/>
          <c:cat>
            <c:strRef>
              <c:f>r_vote!$C$1:$H$1</c:f>
              <c:strCache>
                <c:ptCount val="6"/>
                <c:pt idx="0">
                  <c:v>1956-68</c:v>
                </c:pt>
                <c:pt idx="1">
                  <c:v>1970-79</c:v>
                </c:pt>
                <c:pt idx="2">
                  <c:v>1982-88</c:v>
                </c:pt>
                <c:pt idx="3">
                  <c:v>1991-98</c:v>
                </c:pt>
                <c:pt idx="4">
                  <c:v>2002-06</c:v>
                </c:pt>
                <c:pt idx="5">
                  <c:v>2010-14</c:v>
                </c:pt>
              </c:strCache>
            </c:strRef>
          </c:cat>
          <c:val>
            <c:numRef>
              <c:f>r_vote!$C$42:$H$42</c:f>
              <c:numCache>
                <c:formatCode>General</c:formatCode>
                <c:ptCount val="6"/>
                <c:pt idx="0">
                  <c:v>0.551188886165619</c:v>
                </c:pt>
                <c:pt idx="1">
                  <c:v>0.514355063438416</c:v>
                </c:pt>
                <c:pt idx="2">
                  <c:v>0.553650379180908</c:v>
                </c:pt>
                <c:pt idx="3">
                  <c:v>0.537945568561554</c:v>
                </c:pt>
                <c:pt idx="4">
                  <c:v>0.509789705276489</c:v>
                </c:pt>
                <c:pt idx="5">
                  <c:v>0.467656970024109</c:v>
                </c:pt>
              </c:numCache>
            </c:numRef>
          </c:val>
          <c:extLst xmlns:c16r2="http://schemas.microsoft.com/office/drawing/2015/06/chart">
            <c:ext xmlns:c16="http://schemas.microsoft.com/office/drawing/2014/chart" uri="{C3380CC4-5D6E-409C-BE32-E72D297353CC}">
              <c16:uniqueId val="{00000000-F7A1-458A-B353-6ED3B1FB06CB}"/>
            </c:ext>
          </c:extLst>
        </c:ser>
        <c:ser>
          <c:idx val="1"/>
          <c:order val="1"/>
          <c:tx>
            <c:v>Zones rurales</c:v>
          </c:tx>
          <c:spPr>
            <a:solidFill>
              <a:srgbClr val="FF0000"/>
            </a:solidFill>
            <a:ln>
              <a:solidFill>
                <a:srgbClr val="FF0000"/>
              </a:solidFill>
            </a:ln>
            <a:effectLst/>
          </c:spPr>
          <c:invertIfNegative val="0"/>
          <c:cat>
            <c:strRef>
              <c:f>r_vote!$C$1:$H$1</c:f>
              <c:strCache>
                <c:ptCount val="6"/>
                <c:pt idx="0">
                  <c:v>1956-68</c:v>
                </c:pt>
                <c:pt idx="1">
                  <c:v>1970-79</c:v>
                </c:pt>
                <c:pt idx="2">
                  <c:v>1982-88</c:v>
                </c:pt>
                <c:pt idx="3">
                  <c:v>1991-98</c:v>
                </c:pt>
                <c:pt idx="4">
                  <c:v>2002-06</c:v>
                </c:pt>
                <c:pt idx="5">
                  <c:v>2010-14</c:v>
                </c:pt>
              </c:strCache>
            </c:strRef>
          </c:cat>
          <c:val>
            <c:numRef>
              <c:f>r_vote!$C$43:$H$43</c:f>
              <c:numCache>
                <c:formatCode>General</c:formatCode>
                <c:ptCount val="6"/>
                <c:pt idx="0">
                  <c:v>0.468937426805496</c:v>
                </c:pt>
                <c:pt idx="1">
                  <c:v>0.352421820163727</c:v>
                </c:pt>
                <c:pt idx="2">
                  <c:v>0.409917294979095</c:v>
                </c:pt>
                <c:pt idx="3">
                  <c:v>0.417818784713745</c:v>
                </c:pt>
                <c:pt idx="4">
                  <c:v>0.446928918361664</c:v>
                </c:pt>
                <c:pt idx="5">
                  <c:v>0.420246452093124</c:v>
                </c:pt>
              </c:numCache>
            </c:numRef>
          </c:val>
          <c:extLst xmlns:c16r2="http://schemas.microsoft.com/office/drawing/2015/06/chart">
            <c:ext xmlns:c16="http://schemas.microsoft.com/office/drawing/2014/chart" uri="{C3380CC4-5D6E-409C-BE32-E72D297353CC}">
              <c16:uniqueId val="{00000004-DCF6-4545-8E44-5509556988B8}"/>
            </c:ext>
          </c:extLst>
        </c:ser>
        <c:dLbls>
          <c:showLegendKey val="0"/>
          <c:showVal val="0"/>
          <c:showCatName val="0"/>
          <c:showSerName val="0"/>
          <c:showPercent val="0"/>
          <c:showBubbleSize val="0"/>
        </c:dLbls>
        <c:gapWidth val="219"/>
        <c:overlap val="-27"/>
        <c:axId val="2100974632"/>
        <c:axId val="2100978184"/>
        <c:extLst xmlns:c16r2="http://schemas.microsoft.com/office/drawing/2015/06/chart"/>
      </c:barChart>
      <c:catAx>
        <c:axId val="210097463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0978184"/>
        <c:crosses val="autoZero"/>
        <c:auto val="1"/>
        <c:lblAlgn val="ctr"/>
        <c:lblOffset val="100"/>
        <c:noMultiLvlLbl val="0"/>
      </c:catAx>
      <c:valAx>
        <c:axId val="2100978184"/>
        <c:scaling>
          <c:orientation val="minMax"/>
          <c:max val="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0974632"/>
        <c:crosses val="autoZero"/>
        <c:crossBetween val="between"/>
      </c:valAx>
      <c:spPr>
        <a:noFill/>
        <a:ln>
          <a:solidFill>
            <a:sysClr val="windowText" lastClr="000000"/>
          </a:solidFill>
        </a:ln>
        <a:effectLst/>
      </c:spPr>
    </c:plotArea>
    <c:legend>
      <c:legendPos val="b"/>
      <c:layout>
        <c:manualLayout>
          <c:xMode val="edge"/>
          <c:yMode val="edge"/>
          <c:x val="0.645064578424404"/>
          <c:y val="0.117370035660299"/>
          <c:w val="0.310729744847468"/>
          <c:h val="0.0846303522761335"/>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CB9 - Vote de gauche par genre en</a:t>
            </a:r>
            <a:r>
              <a:rPr lang="en-US" b="1" baseline="0"/>
              <a:t> Suède</a:t>
            </a:r>
            <a:endParaRPr lang="en-US" b="1"/>
          </a:p>
        </c:rich>
      </c:tx>
      <c:overlay val="1"/>
      <c:spPr>
        <a:noFill/>
        <a:ln>
          <a:noFill/>
        </a:ln>
        <a:effectLst/>
      </c:spPr>
    </c:title>
    <c:autoTitleDeleted val="0"/>
    <c:plotArea>
      <c:layout>
        <c:manualLayout>
          <c:layoutTarget val="inner"/>
          <c:xMode val="edge"/>
          <c:yMode val="edge"/>
          <c:x val="0.0743340988452706"/>
          <c:y val="0.0861505331664663"/>
          <c:w val="0.910621303129266"/>
          <c:h val="0.749275563052479"/>
        </c:manualLayout>
      </c:layout>
      <c:barChart>
        <c:barDir val="col"/>
        <c:grouping val="clustered"/>
        <c:varyColors val="0"/>
        <c:ser>
          <c:idx val="0"/>
          <c:order val="0"/>
          <c:tx>
            <c:v>Femmes</c:v>
          </c:tx>
          <c:spPr>
            <a:solidFill>
              <a:srgbClr val="FF0000"/>
            </a:solidFill>
            <a:ln>
              <a:solidFill>
                <a:srgbClr val="FF0000"/>
              </a:solidFill>
            </a:ln>
            <a:effectLst/>
          </c:spPr>
          <c:invertIfNegative val="0"/>
          <c:cat>
            <c:strRef>
              <c:f>r_vote!$C$1:$H$1</c:f>
              <c:strCache>
                <c:ptCount val="6"/>
                <c:pt idx="0">
                  <c:v>1956-68</c:v>
                </c:pt>
                <c:pt idx="1">
                  <c:v>1970-79</c:v>
                </c:pt>
                <c:pt idx="2">
                  <c:v>1982-88</c:v>
                </c:pt>
                <c:pt idx="3">
                  <c:v>1991-98</c:v>
                </c:pt>
                <c:pt idx="4">
                  <c:v>2002-06</c:v>
                </c:pt>
                <c:pt idx="5">
                  <c:v>2010-14</c:v>
                </c:pt>
              </c:strCache>
            </c:strRef>
          </c:cat>
          <c:val>
            <c:numRef>
              <c:f>r_vote!$C$44:$H$44</c:f>
              <c:numCache>
                <c:formatCode>General</c:formatCode>
                <c:ptCount val="6"/>
                <c:pt idx="0">
                  <c:v>0.506171524524689</c:v>
                </c:pt>
                <c:pt idx="1">
                  <c:v>0.486889153718948</c:v>
                </c:pt>
                <c:pt idx="2">
                  <c:v>0.546057760715485</c:v>
                </c:pt>
                <c:pt idx="3">
                  <c:v>0.530001640319824</c:v>
                </c:pt>
                <c:pt idx="4">
                  <c:v>0.512402474880219</c:v>
                </c:pt>
                <c:pt idx="5">
                  <c:v>0.479374557733536</c:v>
                </c:pt>
              </c:numCache>
            </c:numRef>
          </c:val>
          <c:extLst xmlns:c16r2="http://schemas.microsoft.com/office/drawing/2015/06/chart">
            <c:ext xmlns:c16="http://schemas.microsoft.com/office/drawing/2014/chart" uri="{C3380CC4-5D6E-409C-BE32-E72D297353CC}">
              <c16:uniqueId val="{00000000-06DC-4047-A4EC-8CA0A229CC9F}"/>
            </c:ext>
          </c:extLst>
        </c:ser>
        <c:ser>
          <c:idx val="1"/>
          <c:order val="1"/>
          <c:tx>
            <c:v>Hommes</c:v>
          </c:tx>
          <c:spPr>
            <a:solidFill>
              <a:srgbClr val="0070C0"/>
            </a:solidFill>
            <a:ln>
              <a:solidFill>
                <a:schemeClr val="accent1">
                  <a:lumMod val="75000"/>
                </a:schemeClr>
              </a:solidFill>
            </a:ln>
            <a:effectLst/>
          </c:spPr>
          <c:invertIfNegative val="0"/>
          <c:cat>
            <c:strRef>
              <c:f>r_vote!$C$1:$H$1</c:f>
              <c:strCache>
                <c:ptCount val="6"/>
                <c:pt idx="0">
                  <c:v>1956-68</c:v>
                </c:pt>
                <c:pt idx="1">
                  <c:v>1970-79</c:v>
                </c:pt>
                <c:pt idx="2">
                  <c:v>1982-88</c:v>
                </c:pt>
                <c:pt idx="3">
                  <c:v>1991-98</c:v>
                </c:pt>
                <c:pt idx="4">
                  <c:v>2002-06</c:v>
                </c:pt>
                <c:pt idx="5">
                  <c:v>2010-14</c:v>
                </c:pt>
              </c:strCache>
            </c:strRef>
          </c:cat>
          <c:val>
            <c:numRef>
              <c:f>r_vote!$C$45:$H$45</c:f>
              <c:numCache>
                <c:formatCode>General</c:formatCode>
                <c:ptCount val="6"/>
                <c:pt idx="0">
                  <c:v>0.521921813488007</c:v>
                </c:pt>
                <c:pt idx="1">
                  <c:v>0.497180789709091</c:v>
                </c:pt>
                <c:pt idx="2">
                  <c:v>0.516236960887909</c:v>
                </c:pt>
                <c:pt idx="3">
                  <c:v>0.508281469345093</c:v>
                </c:pt>
                <c:pt idx="4">
                  <c:v>0.481872528791428</c:v>
                </c:pt>
                <c:pt idx="5">
                  <c:v>0.439615458250046</c:v>
                </c:pt>
              </c:numCache>
            </c:numRef>
          </c:val>
          <c:extLst xmlns:c16r2="http://schemas.microsoft.com/office/drawing/2015/06/chart">
            <c:ext xmlns:c16="http://schemas.microsoft.com/office/drawing/2014/chart" uri="{C3380CC4-5D6E-409C-BE32-E72D297353CC}">
              <c16:uniqueId val="{00000003-06DC-4047-A4EC-8CA0A229CC9F}"/>
            </c:ext>
          </c:extLst>
        </c:ser>
        <c:dLbls>
          <c:showLegendKey val="0"/>
          <c:showVal val="0"/>
          <c:showCatName val="0"/>
          <c:showSerName val="0"/>
          <c:showPercent val="0"/>
          <c:showBubbleSize val="0"/>
        </c:dLbls>
        <c:gapWidth val="219"/>
        <c:overlap val="-27"/>
        <c:axId val="2100278632"/>
        <c:axId val="2094835848"/>
        <c:extLst xmlns:c16r2="http://schemas.microsoft.com/office/drawing/2015/06/chart"/>
      </c:barChart>
      <c:catAx>
        <c:axId val="210027863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94835848"/>
        <c:crosses val="autoZero"/>
        <c:auto val="1"/>
        <c:lblAlgn val="ctr"/>
        <c:lblOffset val="100"/>
        <c:noMultiLvlLbl val="0"/>
      </c:catAx>
      <c:valAx>
        <c:axId val="2094835848"/>
        <c:scaling>
          <c:orientation val="minMax"/>
          <c:max val="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0278632"/>
        <c:crosses val="autoZero"/>
        <c:crossBetween val="between"/>
      </c:valAx>
      <c:spPr>
        <a:noFill/>
        <a:ln>
          <a:solidFill>
            <a:sysClr val="windowText" lastClr="000000"/>
          </a:solidFill>
        </a:ln>
        <a:effectLst/>
      </c:spPr>
    </c:plotArea>
    <c:legend>
      <c:legendPos val="b"/>
      <c:layout>
        <c:manualLayout>
          <c:xMode val="edge"/>
          <c:yMode val="edge"/>
          <c:x val="0.71463168538359"/>
          <c:y val="0.0964440088294402"/>
          <c:w val="0.247442601091757"/>
          <c:h val="0.078358901156169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CB10 - Vote de gauche par secteur d'emploi en Suède</a:t>
            </a:r>
          </a:p>
        </c:rich>
      </c:tx>
      <c:overlay val="1"/>
      <c:spPr>
        <a:noFill/>
        <a:ln>
          <a:noFill/>
        </a:ln>
        <a:effectLst/>
      </c:spPr>
    </c:title>
    <c:autoTitleDeleted val="0"/>
    <c:plotArea>
      <c:layout>
        <c:manualLayout>
          <c:layoutTarget val="inner"/>
          <c:xMode val="edge"/>
          <c:yMode val="edge"/>
          <c:x val="0.0743340988452706"/>
          <c:y val="0.0861505331664663"/>
          <c:w val="0.910621303129266"/>
          <c:h val="0.749275563052479"/>
        </c:manualLayout>
      </c:layout>
      <c:barChart>
        <c:barDir val="col"/>
        <c:grouping val="clustered"/>
        <c:varyColors val="0"/>
        <c:ser>
          <c:idx val="0"/>
          <c:order val="0"/>
          <c:tx>
            <c:v>Privé / Mixte</c:v>
          </c:tx>
          <c:spPr>
            <a:solidFill>
              <a:srgbClr val="0070C0"/>
            </a:solidFill>
            <a:ln>
              <a:solidFill>
                <a:srgbClr val="0070C0"/>
              </a:solidFill>
            </a:ln>
            <a:effectLst/>
          </c:spPr>
          <c:invertIfNegative val="0"/>
          <c:cat>
            <c:strRef>
              <c:f>r_vote!$D$1:$H$1</c:f>
              <c:strCache>
                <c:ptCount val="5"/>
                <c:pt idx="0">
                  <c:v>1970-79</c:v>
                </c:pt>
                <c:pt idx="1">
                  <c:v>1982-88</c:v>
                </c:pt>
                <c:pt idx="2">
                  <c:v>1991-98</c:v>
                </c:pt>
                <c:pt idx="3">
                  <c:v>2002-06</c:v>
                </c:pt>
                <c:pt idx="4">
                  <c:v>2010-14</c:v>
                </c:pt>
              </c:strCache>
              <c:extLst>
                <c:ext xmlns:c15="http://schemas.microsoft.com/office/drawing/2012/chart" uri="{02D57815-91ED-43cb-92C2-25804820EDAC}">
                  <c15:fullRef>
                    <c15:sqref>r_vote!$C$1:$H$1</c15:sqref>
                  </c15:fullRef>
                </c:ext>
              </c:extLst>
            </c:strRef>
          </c:cat>
          <c:val>
            <c:numRef>
              <c:f>r_vote!$D$57:$H$57</c:f>
              <c:numCache>
                <c:formatCode>General</c:formatCode>
                <c:ptCount val="5"/>
                <c:pt idx="0">
                  <c:v>0.458899915218353</c:v>
                </c:pt>
                <c:pt idx="1">
                  <c:v>0.482725381851196</c:v>
                </c:pt>
                <c:pt idx="2">
                  <c:v>0.452971696853638</c:v>
                </c:pt>
                <c:pt idx="3">
                  <c:v>0.441968083381653</c:v>
                </c:pt>
                <c:pt idx="4">
                  <c:v>0.370603144168854</c:v>
                </c:pt>
              </c:numCache>
              <c:extLst>
                <c:ext xmlns:c15="http://schemas.microsoft.com/office/drawing/2012/chart" uri="{02D57815-91ED-43cb-92C2-25804820EDAC}">
                  <c15:fullRef>
                    <c15:sqref>r_vote!$C$57:$H$57</c15:sqref>
                  </c15:fullRef>
                </c:ext>
              </c:extLst>
            </c:numRef>
          </c:val>
          <c:extLst xmlns:c16r2="http://schemas.microsoft.com/office/drawing/2015/06/chart">
            <c:ext xmlns:c16="http://schemas.microsoft.com/office/drawing/2014/chart" uri="{C3380CC4-5D6E-409C-BE32-E72D297353CC}">
              <c16:uniqueId val="{00000000-5CD2-4275-B191-D79208369171}"/>
            </c:ext>
          </c:extLst>
        </c:ser>
        <c:ser>
          <c:idx val="1"/>
          <c:order val="1"/>
          <c:tx>
            <c:v>Public</c:v>
          </c:tx>
          <c:spPr>
            <a:solidFill>
              <a:srgbClr val="FF0000"/>
            </a:solidFill>
            <a:ln>
              <a:solidFill>
                <a:srgbClr val="FF0000"/>
              </a:solidFill>
            </a:ln>
            <a:effectLst/>
          </c:spPr>
          <c:invertIfNegative val="0"/>
          <c:cat>
            <c:strRef>
              <c:f>r_vote!$D$1:$H$1</c:f>
              <c:strCache>
                <c:ptCount val="5"/>
                <c:pt idx="0">
                  <c:v>1970-79</c:v>
                </c:pt>
                <c:pt idx="1">
                  <c:v>1982-88</c:v>
                </c:pt>
                <c:pt idx="2">
                  <c:v>1991-98</c:v>
                </c:pt>
                <c:pt idx="3">
                  <c:v>2002-06</c:v>
                </c:pt>
                <c:pt idx="4">
                  <c:v>2010-14</c:v>
                </c:pt>
              </c:strCache>
              <c:extLst>
                <c:ext xmlns:c15="http://schemas.microsoft.com/office/drawing/2012/chart" uri="{02D57815-91ED-43cb-92C2-25804820EDAC}">
                  <c15:fullRef>
                    <c15:sqref>r_vote!$C$1:$H$1</c15:sqref>
                  </c15:fullRef>
                </c:ext>
              </c:extLst>
            </c:strRef>
          </c:cat>
          <c:val>
            <c:numRef>
              <c:f>r_vote!$D$58:$H$58</c:f>
              <c:numCache>
                <c:formatCode>General</c:formatCode>
                <c:ptCount val="5"/>
                <c:pt idx="0">
                  <c:v>0.506680727005005</c:v>
                </c:pt>
                <c:pt idx="1">
                  <c:v>0.56466543674469</c:v>
                </c:pt>
                <c:pt idx="2">
                  <c:v>0.575941920280457</c:v>
                </c:pt>
                <c:pt idx="3">
                  <c:v>0.567008972167969</c:v>
                </c:pt>
                <c:pt idx="4">
                  <c:v>0.538699865341187</c:v>
                </c:pt>
              </c:numCache>
              <c:extLst>
                <c:ext xmlns:c15="http://schemas.microsoft.com/office/drawing/2012/chart" uri="{02D57815-91ED-43cb-92C2-25804820EDAC}">
                  <c15:fullRef>
                    <c15:sqref>r_vote!$C$58:$H$58</c15:sqref>
                  </c15:fullRef>
                </c:ext>
              </c:extLst>
            </c:numRef>
          </c:val>
          <c:extLst xmlns:c16r2="http://schemas.microsoft.com/office/drawing/2015/06/chart">
            <c:ext xmlns:c16="http://schemas.microsoft.com/office/drawing/2014/chart" uri="{C3380CC4-5D6E-409C-BE32-E72D297353CC}">
              <c16:uniqueId val="{00000001-5CD2-4275-B191-D79208369171}"/>
            </c:ext>
          </c:extLst>
        </c:ser>
        <c:dLbls>
          <c:showLegendKey val="0"/>
          <c:showVal val="0"/>
          <c:showCatName val="0"/>
          <c:showSerName val="0"/>
          <c:showPercent val="0"/>
          <c:showBubbleSize val="0"/>
        </c:dLbls>
        <c:gapWidth val="219"/>
        <c:overlap val="-27"/>
        <c:axId val="2101041816"/>
        <c:axId val="2101045352"/>
        <c:extLst xmlns:c16r2="http://schemas.microsoft.com/office/drawing/2015/06/chart"/>
      </c:barChart>
      <c:catAx>
        <c:axId val="210104181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1045352"/>
        <c:crosses val="autoZero"/>
        <c:auto val="1"/>
        <c:lblAlgn val="ctr"/>
        <c:lblOffset val="100"/>
        <c:noMultiLvlLbl val="0"/>
      </c:catAx>
      <c:valAx>
        <c:axId val="2101045352"/>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1041816"/>
        <c:crosses val="autoZero"/>
        <c:crossBetween val="between"/>
      </c:valAx>
      <c:spPr>
        <a:noFill/>
        <a:ln>
          <a:solidFill>
            <a:sysClr val="windowText" lastClr="000000"/>
          </a:solidFill>
        </a:ln>
        <a:effectLst/>
      </c:spPr>
    </c:plotArea>
    <c:legend>
      <c:legendPos val="b"/>
      <c:layout>
        <c:manualLayout>
          <c:xMode val="edge"/>
          <c:yMode val="edge"/>
          <c:x val="0.613588674779185"/>
          <c:y val="0.11735350030098"/>
          <c:w val="0.321128954879733"/>
          <c:h val="0.0846303522761335"/>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CB11 - Vote de gauche par statut marital en Suède </a:t>
            </a:r>
          </a:p>
        </c:rich>
      </c:tx>
      <c:overlay val="1"/>
      <c:spPr>
        <a:noFill/>
        <a:ln>
          <a:noFill/>
        </a:ln>
        <a:effectLst/>
      </c:spPr>
    </c:title>
    <c:autoTitleDeleted val="0"/>
    <c:plotArea>
      <c:layout>
        <c:manualLayout>
          <c:layoutTarget val="inner"/>
          <c:xMode val="edge"/>
          <c:yMode val="edge"/>
          <c:x val="0.0743340988452706"/>
          <c:y val="0.0861505331664663"/>
          <c:w val="0.910621303129266"/>
          <c:h val="0.749275563052479"/>
        </c:manualLayout>
      </c:layout>
      <c:barChart>
        <c:barDir val="col"/>
        <c:grouping val="clustered"/>
        <c:varyColors val="0"/>
        <c:ser>
          <c:idx val="0"/>
          <c:order val="0"/>
          <c:tx>
            <c:v>Célibataires</c:v>
          </c:tx>
          <c:spPr>
            <a:solidFill>
              <a:schemeClr val="accent5"/>
            </a:solidFill>
            <a:ln>
              <a:solidFill>
                <a:schemeClr val="accent5"/>
              </a:solidFill>
            </a:ln>
            <a:effectLst/>
          </c:spPr>
          <c:invertIfNegative val="0"/>
          <c:cat>
            <c:strRef>
              <c:f>r_vote!$C$1:$H$1</c:f>
              <c:strCache>
                <c:ptCount val="6"/>
                <c:pt idx="0">
                  <c:v>1956-68</c:v>
                </c:pt>
                <c:pt idx="1">
                  <c:v>1970-79</c:v>
                </c:pt>
                <c:pt idx="2">
                  <c:v>1982-88</c:v>
                </c:pt>
                <c:pt idx="3">
                  <c:v>1991-98</c:v>
                </c:pt>
                <c:pt idx="4">
                  <c:v>2002-06</c:v>
                </c:pt>
                <c:pt idx="5">
                  <c:v>2010-14</c:v>
                </c:pt>
              </c:strCache>
            </c:strRef>
          </c:cat>
          <c:val>
            <c:numRef>
              <c:f>r_vote!$C$48:$H$48</c:f>
              <c:numCache>
                <c:formatCode>General</c:formatCode>
                <c:ptCount val="6"/>
                <c:pt idx="0">
                  <c:v>0.469527542591095</c:v>
                </c:pt>
                <c:pt idx="1">
                  <c:v>0.497339487075806</c:v>
                </c:pt>
                <c:pt idx="2">
                  <c:v>0.525574564933777</c:v>
                </c:pt>
                <c:pt idx="3">
                  <c:v>0.52141147851944</c:v>
                </c:pt>
                <c:pt idx="4">
                  <c:v>0.528230249881744</c:v>
                </c:pt>
                <c:pt idx="5">
                  <c:v>0.499432742595673</c:v>
                </c:pt>
              </c:numCache>
            </c:numRef>
          </c:val>
          <c:extLst xmlns:c16r2="http://schemas.microsoft.com/office/drawing/2015/06/chart">
            <c:ext xmlns:c16="http://schemas.microsoft.com/office/drawing/2014/chart" uri="{C3380CC4-5D6E-409C-BE32-E72D297353CC}">
              <c16:uniqueId val="{00000000-31CA-48D1-9434-CACDFC6601FA}"/>
            </c:ext>
          </c:extLst>
        </c:ser>
        <c:ser>
          <c:idx val="1"/>
          <c:order val="1"/>
          <c:tx>
            <c:v>Marriés / En couple</c:v>
          </c:tx>
          <c:spPr>
            <a:solidFill>
              <a:srgbClr val="FF0000"/>
            </a:solidFill>
            <a:ln>
              <a:solidFill>
                <a:srgbClr val="FF0000"/>
              </a:solidFill>
            </a:ln>
            <a:effectLst/>
          </c:spPr>
          <c:invertIfNegative val="0"/>
          <c:cat>
            <c:strRef>
              <c:f>r_vote!$C$1:$H$1</c:f>
              <c:strCache>
                <c:ptCount val="6"/>
                <c:pt idx="0">
                  <c:v>1956-68</c:v>
                </c:pt>
                <c:pt idx="1">
                  <c:v>1970-79</c:v>
                </c:pt>
                <c:pt idx="2">
                  <c:v>1982-88</c:v>
                </c:pt>
                <c:pt idx="3">
                  <c:v>1991-98</c:v>
                </c:pt>
                <c:pt idx="4">
                  <c:v>2002-06</c:v>
                </c:pt>
                <c:pt idx="5">
                  <c:v>2010-14</c:v>
                </c:pt>
              </c:strCache>
            </c:strRef>
          </c:cat>
          <c:val>
            <c:numRef>
              <c:f>r_vote!$C$49:$H$49</c:f>
              <c:numCache>
                <c:formatCode>General</c:formatCode>
                <c:ptCount val="6"/>
                <c:pt idx="0">
                  <c:v>0.530449271202087</c:v>
                </c:pt>
                <c:pt idx="1">
                  <c:v>0.49037104845047</c:v>
                </c:pt>
                <c:pt idx="2">
                  <c:v>0.530017018318176</c:v>
                </c:pt>
                <c:pt idx="3">
                  <c:v>0.514186799526215</c:v>
                </c:pt>
                <c:pt idx="4">
                  <c:v>0.485112071037292</c:v>
                </c:pt>
                <c:pt idx="5">
                  <c:v>0.444535046815872</c:v>
                </c:pt>
              </c:numCache>
            </c:numRef>
          </c:val>
          <c:extLst xmlns:c16r2="http://schemas.microsoft.com/office/drawing/2015/06/chart">
            <c:ext xmlns:c16="http://schemas.microsoft.com/office/drawing/2014/chart" uri="{C3380CC4-5D6E-409C-BE32-E72D297353CC}">
              <c16:uniqueId val="{00000002-31CA-48D1-9434-CACDFC6601FA}"/>
            </c:ext>
          </c:extLst>
        </c:ser>
        <c:dLbls>
          <c:showLegendKey val="0"/>
          <c:showVal val="0"/>
          <c:showCatName val="0"/>
          <c:showSerName val="0"/>
          <c:showPercent val="0"/>
          <c:showBubbleSize val="0"/>
        </c:dLbls>
        <c:gapWidth val="219"/>
        <c:overlap val="-27"/>
        <c:axId val="2094946360"/>
        <c:axId val="2094949912"/>
        <c:extLst xmlns:c16r2="http://schemas.microsoft.com/office/drawing/2015/06/chart"/>
      </c:barChart>
      <c:catAx>
        <c:axId val="209494636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94949912"/>
        <c:crosses val="autoZero"/>
        <c:auto val="1"/>
        <c:lblAlgn val="ctr"/>
        <c:lblOffset val="100"/>
        <c:noMultiLvlLbl val="0"/>
      </c:catAx>
      <c:valAx>
        <c:axId val="2094949912"/>
        <c:scaling>
          <c:orientation val="minMax"/>
          <c:max val="0.7"/>
          <c:min val="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94946360"/>
        <c:crosses val="autoZero"/>
        <c:crossBetween val="between"/>
      </c:valAx>
      <c:spPr>
        <a:noFill/>
        <a:ln>
          <a:solidFill>
            <a:sysClr val="windowText" lastClr="000000"/>
          </a:solidFill>
        </a:ln>
        <a:effectLst/>
      </c:spPr>
    </c:plotArea>
    <c:legend>
      <c:legendPos val="b"/>
      <c:layout>
        <c:manualLayout>
          <c:xMode val="edge"/>
          <c:yMode val="edge"/>
          <c:x val="0.52877920185749"/>
          <c:y val="0.127827391103611"/>
          <c:w val="0.417040842583206"/>
          <c:h val="0.0616071949373646"/>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CB12 - Vote de gauche par statut de propriété du logement en Suède </a:t>
            </a:r>
          </a:p>
        </c:rich>
      </c:tx>
      <c:overlay val="1"/>
      <c:spPr>
        <a:noFill/>
        <a:ln>
          <a:noFill/>
        </a:ln>
        <a:effectLst/>
      </c:spPr>
    </c:title>
    <c:autoTitleDeleted val="0"/>
    <c:plotArea>
      <c:layout>
        <c:manualLayout>
          <c:layoutTarget val="inner"/>
          <c:xMode val="edge"/>
          <c:yMode val="edge"/>
          <c:x val="0.0716017798653698"/>
          <c:y val="0.117539917224343"/>
          <c:w val="0.910621303129266"/>
          <c:h val="0.7053339186091"/>
        </c:manualLayout>
      </c:layout>
      <c:barChart>
        <c:barDir val="col"/>
        <c:grouping val="clustered"/>
        <c:varyColors val="0"/>
        <c:ser>
          <c:idx val="0"/>
          <c:order val="0"/>
          <c:tx>
            <c:v>Locataires</c:v>
          </c:tx>
          <c:spPr>
            <a:solidFill>
              <a:schemeClr val="accent5"/>
            </a:solidFill>
            <a:ln>
              <a:solidFill>
                <a:schemeClr val="accent5"/>
              </a:solidFill>
            </a:ln>
            <a:effectLst/>
          </c:spPr>
          <c:invertIfNegative val="0"/>
          <c:cat>
            <c:strRef>
              <c:f>r_vote!$C$1:$H$1</c:f>
              <c:strCache>
                <c:ptCount val="6"/>
                <c:pt idx="0">
                  <c:v>1956-68</c:v>
                </c:pt>
                <c:pt idx="1">
                  <c:v>1970-79</c:v>
                </c:pt>
                <c:pt idx="2">
                  <c:v>1982-88</c:v>
                </c:pt>
                <c:pt idx="3">
                  <c:v>1991-98</c:v>
                </c:pt>
                <c:pt idx="4">
                  <c:v>2002-06</c:v>
                </c:pt>
                <c:pt idx="5">
                  <c:v>2010-14</c:v>
                </c:pt>
              </c:strCache>
            </c:strRef>
          </c:cat>
          <c:val>
            <c:numRef>
              <c:f>r_vote!$C$50:$H$50</c:f>
              <c:numCache>
                <c:formatCode>General</c:formatCode>
                <c:ptCount val="6"/>
                <c:pt idx="0">
                  <c:v>0.549515664577484</c:v>
                </c:pt>
                <c:pt idx="1">
                  <c:v>0.574896574020386</c:v>
                </c:pt>
                <c:pt idx="2">
                  <c:v>0.584295511245728</c:v>
                </c:pt>
                <c:pt idx="3">
                  <c:v>0.55575954914093</c:v>
                </c:pt>
                <c:pt idx="4">
                  <c:v>0.579278290271759</c:v>
                </c:pt>
                <c:pt idx="5">
                  <c:v>0.573077738285065</c:v>
                </c:pt>
              </c:numCache>
            </c:numRef>
          </c:val>
          <c:extLst xmlns:c16r2="http://schemas.microsoft.com/office/drawing/2015/06/chart">
            <c:ext xmlns:c16="http://schemas.microsoft.com/office/drawing/2014/chart" uri="{C3380CC4-5D6E-409C-BE32-E72D297353CC}">
              <c16:uniqueId val="{00000000-8043-4455-8E91-8AB11409FA28}"/>
            </c:ext>
          </c:extLst>
        </c:ser>
        <c:ser>
          <c:idx val="1"/>
          <c:order val="1"/>
          <c:tx>
            <c:v>Propriétaires</c:v>
          </c:tx>
          <c:spPr>
            <a:solidFill>
              <a:srgbClr val="FF0000"/>
            </a:solidFill>
            <a:ln>
              <a:solidFill>
                <a:srgbClr val="FF0000"/>
              </a:solidFill>
            </a:ln>
            <a:effectLst/>
          </c:spPr>
          <c:invertIfNegative val="0"/>
          <c:cat>
            <c:strRef>
              <c:f>r_vote!$C$1:$H$1</c:f>
              <c:strCache>
                <c:ptCount val="6"/>
                <c:pt idx="0">
                  <c:v>1956-68</c:v>
                </c:pt>
                <c:pt idx="1">
                  <c:v>1970-79</c:v>
                </c:pt>
                <c:pt idx="2">
                  <c:v>1982-88</c:v>
                </c:pt>
                <c:pt idx="3">
                  <c:v>1991-98</c:v>
                </c:pt>
                <c:pt idx="4">
                  <c:v>2002-06</c:v>
                </c:pt>
                <c:pt idx="5">
                  <c:v>2010-14</c:v>
                </c:pt>
              </c:strCache>
            </c:strRef>
          </c:cat>
          <c:val>
            <c:numRef>
              <c:f>r_vote!$C$51:$H$51</c:f>
              <c:numCache>
                <c:formatCode>General</c:formatCode>
                <c:ptCount val="6"/>
                <c:pt idx="0">
                  <c:v>0.413126736879349</c:v>
                </c:pt>
                <c:pt idx="1">
                  <c:v>0.430356979370117</c:v>
                </c:pt>
                <c:pt idx="2">
                  <c:v>0.478228390216827</c:v>
                </c:pt>
                <c:pt idx="3">
                  <c:v>0.494891256093979</c:v>
                </c:pt>
                <c:pt idx="4">
                  <c:v>0.465672999620438</c:v>
                </c:pt>
                <c:pt idx="5">
                  <c:v>0.393375754356384</c:v>
                </c:pt>
              </c:numCache>
            </c:numRef>
          </c:val>
          <c:extLst xmlns:c16r2="http://schemas.microsoft.com/office/drawing/2015/06/chart">
            <c:ext xmlns:c16="http://schemas.microsoft.com/office/drawing/2014/chart" uri="{C3380CC4-5D6E-409C-BE32-E72D297353CC}">
              <c16:uniqueId val="{00000002-8043-4455-8E91-8AB11409FA28}"/>
            </c:ext>
          </c:extLst>
        </c:ser>
        <c:dLbls>
          <c:showLegendKey val="0"/>
          <c:showVal val="0"/>
          <c:showCatName val="0"/>
          <c:showSerName val="0"/>
          <c:showPercent val="0"/>
          <c:showBubbleSize val="0"/>
        </c:dLbls>
        <c:gapWidth val="219"/>
        <c:overlap val="-27"/>
        <c:axId val="2101411240"/>
        <c:axId val="2101414792"/>
        <c:extLst xmlns:c16r2="http://schemas.microsoft.com/office/drawing/2015/06/chart"/>
      </c:barChart>
      <c:catAx>
        <c:axId val="210141124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1414792"/>
        <c:crosses val="autoZero"/>
        <c:auto val="1"/>
        <c:lblAlgn val="ctr"/>
        <c:lblOffset val="100"/>
        <c:noMultiLvlLbl val="0"/>
      </c:catAx>
      <c:valAx>
        <c:axId val="2101414792"/>
        <c:scaling>
          <c:orientation val="minMax"/>
          <c:max val="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1411240"/>
        <c:crosses val="autoZero"/>
        <c:crossBetween val="between"/>
      </c:valAx>
      <c:spPr>
        <a:noFill/>
        <a:ln>
          <a:solidFill>
            <a:sysClr val="windowText" lastClr="000000"/>
          </a:solidFill>
        </a:ln>
        <a:effectLst/>
      </c:spPr>
    </c:plotArea>
    <c:legend>
      <c:legendPos val="b"/>
      <c:layout>
        <c:manualLayout>
          <c:xMode val="edge"/>
          <c:yMode val="edge"/>
          <c:x val="0.617641446026585"/>
          <c:y val="0.134106582803504"/>
          <c:w val="0.337974764156221"/>
          <c:h val="0.0637126717805796"/>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CB13 - Vote de gauche par tranche d'âge en Suède</a:t>
            </a:r>
          </a:p>
        </c:rich>
      </c:tx>
      <c:overlay val="1"/>
      <c:spPr>
        <a:noFill/>
        <a:ln>
          <a:noFill/>
        </a:ln>
        <a:effectLst/>
      </c:spPr>
    </c:title>
    <c:autoTitleDeleted val="0"/>
    <c:plotArea>
      <c:layout>
        <c:manualLayout>
          <c:layoutTarget val="inner"/>
          <c:xMode val="edge"/>
          <c:yMode val="edge"/>
          <c:x val="0.0743340988452706"/>
          <c:y val="0.0861505496681954"/>
          <c:w val="0.910621303129266"/>
          <c:h val="0.749275572942464"/>
        </c:manualLayout>
      </c:layout>
      <c:barChart>
        <c:barDir val="col"/>
        <c:grouping val="clustered"/>
        <c:varyColors val="0"/>
        <c:ser>
          <c:idx val="0"/>
          <c:order val="0"/>
          <c:tx>
            <c:v>20-39</c:v>
          </c:tx>
          <c:spPr>
            <a:solidFill>
              <a:schemeClr val="accent5"/>
            </a:solidFill>
            <a:ln>
              <a:solidFill>
                <a:schemeClr val="accent5"/>
              </a:solidFill>
            </a:ln>
            <a:effectLst/>
          </c:spPr>
          <c:invertIfNegative val="0"/>
          <c:cat>
            <c:strRef>
              <c:f>r_vote!$C$1:$H$1</c:f>
              <c:strCache>
                <c:ptCount val="6"/>
                <c:pt idx="0">
                  <c:v>1956-68</c:v>
                </c:pt>
                <c:pt idx="1">
                  <c:v>1970-79</c:v>
                </c:pt>
                <c:pt idx="2">
                  <c:v>1982-88</c:v>
                </c:pt>
                <c:pt idx="3">
                  <c:v>1991-98</c:v>
                </c:pt>
                <c:pt idx="4">
                  <c:v>2002-06</c:v>
                </c:pt>
                <c:pt idx="5">
                  <c:v>2010-14</c:v>
                </c:pt>
              </c:strCache>
            </c:strRef>
          </c:cat>
          <c:val>
            <c:numRef>
              <c:f>r_vote!$C$52:$H$52</c:f>
              <c:numCache>
                <c:formatCode>General</c:formatCode>
                <c:ptCount val="6"/>
                <c:pt idx="0">
                  <c:v>0.552235960960388</c:v>
                </c:pt>
                <c:pt idx="1">
                  <c:v>0.496362000703812</c:v>
                </c:pt>
                <c:pt idx="2">
                  <c:v>0.54706197977066</c:v>
                </c:pt>
                <c:pt idx="3">
                  <c:v>0.514757692813873</c:v>
                </c:pt>
                <c:pt idx="4">
                  <c:v>0.501249074935913</c:v>
                </c:pt>
                <c:pt idx="5">
                  <c:v>0.483821988105774</c:v>
                </c:pt>
              </c:numCache>
            </c:numRef>
          </c:val>
          <c:extLst xmlns:c16r2="http://schemas.microsoft.com/office/drawing/2015/06/chart">
            <c:ext xmlns:c16="http://schemas.microsoft.com/office/drawing/2014/chart" uri="{C3380CC4-5D6E-409C-BE32-E72D297353CC}">
              <c16:uniqueId val="{00000000-2ADB-491E-ABB6-DD060E8BED92}"/>
            </c:ext>
          </c:extLst>
        </c:ser>
        <c:ser>
          <c:idx val="1"/>
          <c:order val="1"/>
          <c:tx>
            <c:v>40-59</c:v>
          </c:tx>
          <c:spPr>
            <a:solidFill>
              <a:srgbClr val="FF0000"/>
            </a:solidFill>
            <a:ln>
              <a:solidFill>
                <a:srgbClr val="FF0000"/>
              </a:solidFill>
            </a:ln>
            <a:effectLst/>
          </c:spPr>
          <c:invertIfNegative val="0"/>
          <c:cat>
            <c:strRef>
              <c:f>r_vote!$C$1:$H$1</c:f>
              <c:strCache>
                <c:ptCount val="6"/>
                <c:pt idx="0">
                  <c:v>1956-68</c:v>
                </c:pt>
                <c:pt idx="1">
                  <c:v>1970-79</c:v>
                </c:pt>
                <c:pt idx="2">
                  <c:v>1982-88</c:v>
                </c:pt>
                <c:pt idx="3">
                  <c:v>1991-98</c:v>
                </c:pt>
                <c:pt idx="4">
                  <c:v>2002-06</c:v>
                </c:pt>
                <c:pt idx="5">
                  <c:v>2010-14</c:v>
                </c:pt>
              </c:strCache>
            </c:strRef>
          </c:cat>
          <c:val>
            <c:numRef>
              <c:f>r_vote!$C$53:$H$53</c:f>
              <c:numCache>
                <c:formatCode>General</c:formatCode>
                <c:ptCount val="6"/>
                <c:pt idx="0">
                  <c:v>0.506976723670959</c:v>
                </c:pt>
                <c:pt idx="1">
                  <c:v>0.489333778619766</c:v>
                </c:pt>
                <c:pt idx="2">
                  <c:v>0.50762140750885</c:v>
                </c:pt>
                <c:pt idx="3">
                  <c:v>0.52835351228714</c:v>
                </c:pt>
                <c:pt idx="4">
                  <c:v>0.527285635471344</c:v>
                </c:pt>
                <c:pt idx="5">
                  <c:v>0.429532140493393</c:v>
                </c:pt>
              </c:numCache>
            </c:numRef>
          </c:val>
          <c:extLst xmlns:c16r2="http://schemas.microsoft.com/office/drawing/2015/06/chart">
            <c:ext xmlns:c16="http://schemas.microsoft.com/office/drawing/2014/chart" uri="{C3380CC4-5D6E-409C-BE32-E72D297353CC}">
              <c16:uniqueId val="{00000002-2ADB-491E-ABB6-DD060E8BED92}"/>
            </c:ext>
          </c:extLst>
        </c:ser>
        <c:ser>
          <c:idx val="2"/>
          <c:order val="2"/>
          <c:tx>
            <c:v>60+</c:v>
          </c:tx>
          <c:spPr>
            <a:solidFill>
              <a:schemeClr val="accent6"/>
            </a:solidFill>
            <a:ln>
              <a:solidFill>
                <a:schemeClr val="accent6"/>
              </a:solidFill>
            </a:ln>
            <a:effectLst/>
          </c:spPr>
          <c:invertIfNegative val="0"/>
          <c:cat>
            <c:strRef>
              <c:f>r_vote!$C$1:$H$1</c:f>
              <c:strCache>
                <c:ptCount val="6"/>
                <c:pt idx="0">
                  <c:v>1956-68</c:v>
                </c:pt>
                <c:pt idx="1">
                  <c:v>1970-79</c:v>
                </c:pt>
                <c:pt idx="2">
                  <c:v>1982-88</c:v>
                </c:pt>
                <c:pt idx="3">
                  <c:v>1991-98</c:v>
                </c:pt>
                <c:pt idx="4">
                  <c:v>2002-06</c:v>
                </c:pt>
                <c:pt idx="5">
                  <c:v>2010-14</c:v>
                </c:pt>
              </c:strCache>
            </c:strRef>
          </c:cat>
          <c:val>
            <c:numRef>
              <c:f>r_vote!$C$54:$H$54</c:f>
              <c:numCache>
                <c:formatCode>General</c:formatCode>
                <c:ptCount val="6"/>
                <c:pt idx="0">
                  <c:v>0.466416120529175</c:v>
                </c:pt>
                <c:pt idx="1">
                  <c:v>0.487371623516083</c:v>
                </c:pt>
                <c:pt idx="2">
                  <c:v>0.532511532306671</c:v>
                </c:pt>
                <c:pt idx="3">
                  <c:v>0.511683821678162</c:v>
                </c:pt>
                <c:pt idx="4">
                  <c:v>0.443566977977753</c:v>
                </c:pt>
                <c:pt idx="5">
                  <c:v>0.469453692436218</c:v>
                </c:pt>
              </c:numCache>
            </c:numRef>
          </c:val>
          <c:extLst xmlns:c16r2="http://schemas.microsoft.com/office/drawing/2015/06/chart">
            <c:ext xmlns:c16="http://schemas.microsoft.com/office/drawing/2014/chart" uri="{C3380CC4-5D6E-409C-BE32-E72D297353CC}">
              <c16:uniqueId val="{00000003-2ADB-491E-ABB6-DD060E8BED92}"/>
            </c:ext>
          </c:extLst>
        </c:ser>
        <c:dLbls>
          <c:showLegendKey val="0"/>
          <c:showVal val="0"/>
          <c:showCatName val="0"/>
          <c:showSerName val="0"/>
          <c:showPercent val="0"/>
          <c:showBubbleSize val="0"/>
        </c:dLbls>
        <c:gapWidth val="219"/>
        <c:overlap val="-27"/>
        <c:axId val="2098317112"/>
        <c:axId val="2098320728"/>
        <c:extLst xmlns:c16r2="http://schemas.microsoft.com/office/drawing/2015/06/chart"/>
      </c:barChart>
      <c:catAx>
        <c:axId val="209831711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98320728"/>
        <c:crosses val="autoZero"/>
        <c:auto val="1"/>
        <c:lblAlgn val="ctr"/>
        <c:lblOffset val="100"/>
        <c:noMultiLvlLbl val="0"/>
      </c:catAx>
      <c:valAx>
        <c:axId val="2098320728"/>
        <c:scaling>
          <c:orientation val="minMax"/>
          <c:max val="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98317112"/>
        <c:crosses val="autoZero"/>
        <c:crossBetween val="between"/>
      </c:valAx>
      <c:spPr>
        <a:noFill/>
        <a:ln>
          <a:solidFill>
            <a:sysClr val="windowText" lastClr="000000"/>
          </a:solidFill>
        </a:ln>
        <a:effectLst/>
      </c:spPr>
    </c:plotArea>
    <c:legend>
      <c:legendPos val="b"/>
      <c:layout>
        <c:manualLayout>
          <c:xMode val="edge"/>
          <c:yMode val="edge"/>
          <c:x val="0.679119606918429"/>
          <c:y val="0.123628630662321"/>
          <c:w val="0.249835419841915"/>
          <c:h val="0.0762684174495144"/>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CB14 - Vote de gauche par situation d'emploi en Suède</a:t>
            </a:r>
          </a:p>
        </c:rich>
      </c:tx>
      <c:overlay val="0"/>
      <c:spPr>
        <a:noFill/>
        <a:ln>
          <a:noFill/>
        </a:ln>
        <a:effectLst/>
      </c:spPr>
    </c:title>
    <c:autoTitleDeleted val="0"/>
    <c:plotArea>
      <c:layout>
        <c:manualLayout>
          <c:layoutTarget val="inner"/>
          <c:xMode val="edge"/>
          <c:yMode val="edge"/>
          <c:x val="0.0743340988452706"/>
          <c:y val="0.0861505331664663"/>
          <c:w val="0.910621303129266"/>
          <c:h val="0.749275563052479"/>
        </c:manualLayout>
      </c:layout>
      <c:barChart>
        <c:barDir val="col"/>
        <c:grouping val="clustered"/>
        <c:varyColors val="0"/>
        <c:ser>
          <c:idx val="0"/>
          <c:order val="0"/>
          <c:tx>
            <c:v>Actifs (secteur public)</c:v>
          </c:tx>
          <c:spPr>
            <a:solidFill>
              <a:schemeClr val="accent5"/>
            </a:solidFill>
            <a:ln>
              <a:solidFill>
                <a:schemeClr val="accent5"/>
              </a:solidFill>
            </a:ln>
            <a:effectLst/>
          </c:spPr>
          <c:invertIfNegative val="0"/>
          <c:cat>
            <c:strRef>
              <c:f>r_vote!$D$1:$H$1</c:f>
              <c:strCache>
                <c:ptCount val="5"/>
                <c:pt idx="0">
                  <c:v>1970-79</c:v>
                </c:pt>
                <c:pt idx="1">
                  <c:v>1982-88</c:v>
                </c:pt>
                <c:pt idx="2">
                  <c:v>1991-98</c:v>
                </c:pt>
                <c:pt idx="3">
                  <c:v>2002-06</c:v>
                </c:pt>
                <c:pt idx="4">
                  <c:v>2010-14</c:v>
                </c:pt>
              </c:strCache>
              <c:extLst>
                <c:ext xmlns:c15="http://schemas.microsoft.com/office/drawing/2012/chart" uri="{02D57815-91ED-43cb-92C2-25804820EDAC}">
                  <c15:fullRef>
                    <c15:sqref>r_vote!$C$1:$H$1</c15:sqref>
                  </c15:fullRef>
                </c:ext>
              </c:extLst>
            </c:strRef>
          </c:cat>
          <c:val>
            <c:numRef>
              <c:f>r_vote!$D$39:$H$39</c:f>
              <c:numCache>
                <c:formatCode>General</c:formatCode>
                <c:ptCount val="5"/>
                <c:pt idx="0">
                  <c:v>0.506680727005005</c:v>
                </c:pt>
                <c:pt idx="1">
                  <c:v>0.56466543674469</c:v>
                </c:pt>
                <c:pt idx="2">
                  <c:v>0.575941920280457</c:v>
                </c:pt>
                <c:pt idx="3">
                  <c:v>0.567008972167969</c:v>
                </c:pt>
                <c:pt idx="4">
                  <c:v>0.538699865341187</c:v>
                </c:pt>
              </c:numCache>
              <c:extLst>
                <c:ext xmlns:c15="http://schemas.microsoft.com/office/drawing/2012/chart" uri="{02D57815-91ED-43cb-92C2-25804820EDAC}">
                  <c15:fullRef>
                    <c15:sqref>r_vote!$C$39:$H$39</c15:sqref>
                  </c15:fullRef>
                </c:ext>
              </c:extLst>
            </c:numRef>
          </c:val>
          <c:extLst xmlns:c16r2="http://schemas.microsoft.com/office/drawing/2015/06/chart">
            <c:ext xmlns:c16="http://schemas.microsoft.com/office/drawing/2014/chart" uri="{C3380CC4-5D6E-409C-BE32-E72D297353CC}">
              <c16:uniqueId val="{00000000-B6EC-4162-A70E-EB09D622CB06}"/>
            </c:ext>
          </c:extLst>
        </c:ser>
        <c:ser>
          <c:idx val="1"/>
          <c:order val="1"/>
          <c:tx>
            <c:v>Actifs (secteur privé)</c:v>
          </c:tx>
          <c:spPr>
            <a:solidFill>
              <a:srgbClr val="FF0000"/>
            </a:solidFill>
            <a:ln>
              <a:solidFill>
                <a:srgbClr val="FF0000"/>
              </a:solidFill>
            </a:ln>
            <a:effectLst/>
          </c:spPr>
          <c:invertIfNegative val="0"/>
          <c:cat>
            <c:strRef>
              <c:f>r_vote!$D$1:$H$1</c:f>
              <c:strCache>
                <c:ptCount val="5"/>
                <c:pt idx="0">
                  <c:v>1970-79</c:v>
                </c:pt>
                <c:pt idx="1">
                  <c:v>1982-88</c:v>
                </c:pt>
                <c:pt idx="2">
                  <c:v>1991-98</c:v>
                </c:pt>
                <c:pt idx="3">
                  <c:v>2002-06</c:v>
                </c:pt>
                <c:pt idx="4">
                  <c:v>2010-14</c:v>
                </c:pt>
              </c:strCache>
              <c:extLst>
                <c:ext xmlns:c15="http://schemas.microsoft.com/office/drawing/2012/chart" uri="{02D57815-91ED-43cb-92C2-25804820EDAC}">
                  <c15:fullRef>
                    <c15:sqref>r_vote!$C$1:$H$1</c15:sqref>
                  </c15:fullRef>
                </c:ext>
              </c:extLst>
            </c:strRef>
          </c:cat>
          <c:val>
            <c:numRef>
              <c:f>r_vote!$D$40:$H$40</c:f>
              <c:numCache>
                <c:formatCode>General</c:formatCode>
                <c:ptCount val="5"/>
                <c:pt idx="0">
                  <c:v>0.458899915218353</c:v>
                </c:pt>
                <c:pt idx="1">
                  <c:v>0.482725381851196</c:v>
                </c:pt>
                <c:pt idx="2">
                  <c:v>0.452971696853638</c:v>
                </c:pt>
                <c:pt idx="3">
                  <c:v>0.441968083381653</c:v>
                </c:pt>
                <c:pt idx="4">
                  <c:v>0.370603144168854</c:v>
                </c:pt>
              </c:numCache>
              <c:extLst>
                <c:ext xmlns:c15="http://schemas.microsoft.com/office/drawing/2012/chart" uri="{02D57815-91ED-43cb-92C2-25804820EDAC}">
                  <c15:fullRef>
                    <c15:sqref>r_vote!$C$40:$H$40</c15:sqref>
                  </c15:fullRef>
                </c:ext>
              </c:extLst>
            </c:numRef>
          </c:val>
          <c:extLst xmlns:c16r2="http://schemas.microsoft.com/office/drawing/2015/06/chart">
            <c:ext xmlns:c16="http://schemas.microsoft.com/office/drawing/2014/chart" uri="{C3380CC4-5D6E-409C-BE32-E72D297353CC}">
              <c16:uniqueId val="{00000001-B6EC-4162-A70E-EB09D622CB06}"/>
            </c:ext>
          </c:extLst>
        </c:ser>
        <c:ser>
          <c:idx val="2"/>
          <c:order val="2"/>
          <c:tx>
            <c:v>Chômeurs/Inactifs</c:v>
          </c:tx>
          <c:spPr>
            <a:solidFill>
              <a:schemeClr val="accent4"/>
            </a:solidFill>
            <a:ln>
              <a:solidFill>
                <a:schemeClr val="accent4"/>
              </a:solidFill>
            </a:ln>
            <a:effectLst/>
          </c:spPr>
          <c:invertIfNegative val="0"/>
          <c:cat>
            <c:strRef>
              <c:f>r_vote!$D$1:$H$1</c:f>
              <c:strCache>
                <c:ptCount val="5"/>
                <c:pt idx="0">
                  <c:v>1970-79</c:v>
                </c:pt>
                <c:pt idx="1">
                  <c:v>1982-88</c:v>
                </c:pt>
                <c:pt idx="2">
                  <c:v>1991-98</c:v>
                </c:pt>
                <c:pt idx="3">
                  <c:v>2002-06</c:v>
                </c:pt>
                <c:pt idx="4">
                  <c:v>2010-14</c:v>
                </c:pt>
              </c:strCache>
              <c:extLst>
                <c:ext xmlns:c15="http://schemas.microsoft.com/office/drawing/2012/chart" uri="{02D57815-91ED-43cb-92C2-25804820EDAC}">
                  <c15:fullRef>
                    <c15:sqref>r_vote!$C$1:$H$1</c15:sqref>
                  </c15:fullRef>
                </c:ext>
              </c:extLst>
            </c:strRef>
          </c:cat>
          <c:val>
            <c:numRef>
              <c:f>r_vote!$D$41:$H$41</c:f>
              <c:numCache>
                <c:formatCode>General</c:formatCode>
                <c:ptCount val="5"/>
                <c:pt idx="0">
                  <c:v>0.500819563865662</c:v>
                </c:pt>
                <c:pt idx="1">
                  <c:v>0.557835400104523</c:v>
                </c:pt>
                <c:pt idx="2">
                  <c:v>0.540113568305969</c:v>
                </c:pt>
                <c:pt idx="3">
                  <c:v>0.510862648487091</c:v>
                </c:pt>
                <c:pt idx="4">
                  <c:v>0.479417681694031</c:v>
                </c:pt>
              </c:numCache>
              <c:extLst>
                <c:ext xmlns:c15="http://schemas.microsoft.com/office/drawing/2012/chart" uri="{02D57815-91ED-43cb-92C2-25804820EDAC}">
                  <c15:fullRef>
                    <c15:sqref>r_vote!$C$41:$H$41</c15:sqref>
                  </c15:fullRef>
                </c:ext>
              </c:extLst>
            </c:numRef>
          </c:val>
          <c:extLst xmlns:c16r2="http://schemas.microsoft.com/office/drawing/2015/06/chart">
            <c:ext xmlns:c16="http://schemas.microsoft.com/office/drawing/2014/chart" uri="{C3380CC4-5D6E-409C-BE32-E72D297353CC}">
              <c16:uniqueId val="{00000001-805E-4662-B0B5-A072FA00B4DF}"/>
            </c:ext>
          </c:extLst>
        </c:ser>
        <c:dLbls>
          <c:showLegendKey val="0"/>
          <c:showVal val="0"/>
          <c:showCatName val="0"/>
          <c:showSerName val="0"/>
          <c:showPercent val="0"/>
          <c:showBubbleSize val="0"/>
        </c:dLbls>
        <c:gapWidth val="219"/>
        <c:overlap val="-27"/>
        <c:axId val="2101440920"/>
        <c:axId val="2101444488"/>
        <c:extLst xmlns:c16r2="http://schemas.microsoft.com/office/drawing/2015/06/chart"/>
      </c:barChart>
      <c:catAx>
        <c:axId val="210144092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1444488"/>
        <c:crosses val="autoZero"/>
        <c:auto val="1"/>
        <c:lblAlgn val="ctr"/>
        <c:lblOffset val="100"/>
        <c:noMultiLvlLbl val="0"/>
      </c:catAx>
      <c:valAx>
        <c:axId val="2101444488"/>
        <c:scaling>
          <c:orientation val="minMax"/>
          <c:max val="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1440920"/>
        <c:crosses val="autoZero"/>
        <c:crossBetween val="between"/>
      </c:valAx>
      <c:spPr>
        <a:noFill/>
        <a:ln>
          <a:solidFill>
            <a:sysClr val="windowText" lastClr="000000"/>
          </a:solidFill>
        </a:ln>
        <a:effectLst/>
      </c:spPr>
    </c:plotArea>
    <c:legend>
      <c:legendPos val="b"/>
      <c:layout>
        <c:manualLayout>
          <c:xMode val="edge"/>
          <c:yMode val="edge"/>
          <c:x val="0.265475775569037"/>
          <c:y val="0.104810598061052"/>
          <c:w val="0.70177477303042"/>
          <c:h val="0.0846303522761335"/>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C2 - Vers un système d'élites multiples en Suède</a:t>
            </a:r>
          </a:p>
        </c:rich>
      </c:tx>
      <c:overlay val="1"/>
      <c:spPr>
        <a:noFill/>
        <a:ln>
          <a:noFill/>
        </a:ln>
        <a:effectLst/>
      </c:spPr>
    </c:title>
    <c:autoTitleDeleted val="0"/>
    <c:plotArea>
      <c:layout>
        <c:manualLayout>
          <c:layoutTarget val="inner"/>
          <c:xMode val="edge"/>
          <c:yMode val="edge"/>
          <c:x val="0.0530322618858517"/>
          <c:y val="0.0841091411416709"/>
          <c:w val="0.90363229580889"/>
          <c:h val="0.713935368913395"/>
        </c:manualLayout>
      </c:layout>
      <c:lineChart>
        <c:grouping val="standard"/>
        <c:varyColors val="0"/>
        <c:ser>
          <c:idx val="0"/>
          <c:order val="0"/>
          <c:tx>
            <c:v>zero</c:v>
          </c:tx>
          <c:spPr>
            <a:ln w="31750" cap="rnd">
              <a:solidFill>
                <a:sysClr val="windowText" lastClr="000000"/>
              </a:solidFill>
              <a:round/>
            </a:ln>
            <a:effectLst/>
          </c:spPr>
          <c:marker>
            <c:symbol val="none"/>
          </c:marker>
          <c:cat>
            <c:strRef>
              <c:f>r_votediff!$C$2:$C$7</c:f>
              <c:strCache>
                <c:ptCount val="6"/>
                <c:pt idx="0">
                  <c:v>1956-68</c:v>
                </c:pt>
                <c:pt idx="1">
                  <c:v>1970-79</c:v>
                </c:pt>
                <c:pt idx="2">
                  <c:v>1982-88</c:v>
                </c:pt>
                <c:pt idx="3">
                  <c:v>1991-98</c:v>
                </c:pt>
                <c:pt idx="4">
                  <c:v>2002-06</c:v>
                </c:pt>
                <c:pt idx="5">
                  <c:v>2010-14</c:v>
                </c:pt>
              </c:strCache>
            </c:strRef>
          </c:cat>
          <c:val>
            <c:numRef>
              <c:f>r_votediff!$B$2:$B$7</c:f>
              <c:numCache>
                <c:formatCode>General</c:formatCode>
                <c:ptCount val="6"/>
                <c:pt idx="0">
                  <c:v>0.0</c:v>
                </c:pt>
                <c:pt idx="1">
                  <c:v>0.0</c:v>
                </c:pt>
                <c:pt idx="2">
                  <c:v>0.0</c:v>
                </c:pt>
                <c:pt idx="3">
                  <c:v>0.0</c:v>
                </c:pt>
                <c:pt idx="4">
                  <c:v>0.0</c:v>
                </c:pt>
                <c:pt idx="5">
                  <c:v>0.0</c:v>
                </c:pt>
              </c:numCache>
            </c:numRef>
          </c:val>
          <c:smooth val="0"/>
          <c:extLst xmlns:c16r2="http://schemas.microsoft.com/office/drawing/2015/06/chart">
            <c:ext xmlns:c16="http://schemas.microsoft.com/office/drawing/2014/chart" uri="{C3380CC4-5D6E-409C-BE32-E72D297353CC}">
              <c16:uniqueId val="{00000000-DC76-4B3A-BD23-AA3B67F0297B}"/>
            </c:ext>
          </c:extLst>
        </c:ser>
        <c:ser>
          <c:idx val="1"/>
          <c:order val="1"/>
          <c:tx>
            <c:v>Différence entre (% des dipl. du supérieur) et (% des autres électeurs) votant à gauche, après contrôles pour revenu, genre, âge, statut marital, situation d'emploi, appartenance syndicale, région</c:v>
          </c:tx>
          <c:spPr>
            <a:ln w="3492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6"/>
                <c:pt idx="0">
                  <c:v>1956-68</c:v>
                </c:pt>
                <c:pt idx="1">
                  <c:v>1970-79</c:v>
                </c:pt>
                <c:pt idx="2">
                  <c:v>1982-88</c:v>
                </c:pt>
                <c:pt idx="3">
                  <c:v>1991-98</c:v>
                </c:pt>
                <c:pt idx="4">
                  <c:v>2002-06</c:v>
                </c:pt>
                <c:pt idx="5">
                  <c:v>2010-14</c:v>
                </c:pt>
              </c:strCache>
            </c:strRef>
          </c:cat>
          <c:val>
            <c:numRef>
              <c:f>r_votediff!$L$2:$L$7</c:f>
              <c:numCache>
                <c:formatCode>General</c:formatCode>
                <c:ptCount val="6"/>
                <c:pt idx="0">
                  <c:v>-35.03389739990234</c:v>
                </c:pt>
                <c:pt idx="1">
                  <c:v>-21.29064750671387</c:v>
                </c:pt>
                <c:pt idx="2">
                  <c:v>-17.38373756408691</c:v>
                </c:pt>
                <c:pt idx="3">
                  <c:v>-13.84103298187256</c:v>
                </c:pt>
                <c:pt idx="4">
                  <c:v>-13.01810169219971</c:v>
                </c:pt>
                <c:pt idx="5">
                  <c:v>-0.252864241600037</c:v>
                </c:pt>
              </c:numCache>
            </c:numRef>
          </c:val>
          <c:smooth val="0"/>
          <c:extLst xmlns:c16r2="http://schemas.microsoft.com/office/drawing/2015/06/chart">
            <c:ext xmlns:c16="http://schemas.microsoft.com/office/drawing/2014/chart" uri="{C3380CC4-5D6E-409C-BE32-E72D297353CC}">
              <c16:uniqueId val="{00000001-DC76-4B3A-BD23-AA3B67F0297B}"/>
            </c:ext>
          </c:extLst>
        </c:ser>
        <c:ser>
          <c:idx val="2"/>
          <c:order val="2"/>
          <c:tx>
            <c:v>Différence entre (% des 10% les plus aisés) et (% des 90% les moins aisés) votant à gauche, après contrôles pour diplôme, genre, âge, statut marital, situation d'emploi, appartenance syndicale, région</c:v>
          </c:tx>
          <c:spPr>
            <a:ln w="3492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6"/>
                <c:pt idx="0">
                  <c:v>1956-68</c:v>
                </c:pt>
                <c:pt idx="1">
                  <c:v>1970-79</c:v>
                </c:pt>
                <c:pt idx="2">
                  <c:v>1982-88</c:v>
                </c:pt>
                <c:pt idx="3">
                  <c:v>1991-98</c:v>
                </c:pt>
                <c:pt idx="4">
                  <c:v>2002-06</c:v>
                </c:pt>
                <c:pt idx="5">
                  <c:v>2010-14</c:v>
                </c:pt>
              </c:strCache>
            </c:strRef>
          </c:cat>
          <c:val>
            <c:numRef>
              <c:f>r_votediff!$AD$2:$AD$7</c:f>
              <c:numCache>
                <c:formatCode>General</c:formatCode>
                <c:ptCount val="6"/>
                <c:pt idx="0">
                  <c:v>-10.61003494262695</c:v>
                </c:pt>
                <c:pt idx="1">
                  <c:v>-16.76210594177246</c:v>
                </c:pt>
                <c:pt idx="2">
                  <c:v>-7.4376540184021</c:v>
                </c:pt>
                <c:pt idx="3">
                  <c:v>-11.30052757263184</c:v>
                </c:pt>
                <c:pt idx="4">
                  <c:v>-16.17257499694824</c:v>
                </c:pt>
                <c:pt idx="5">
                  <c:v>-16.62890625</c:v>
                </c:pt>
              </c:numCache>
            </c:numRef>
          </c:val>
          <c:smooth val="0"/>
          <c:extLst xmlns:c16r2="http://schemas.microsoft.com/office/drawing/2015/06/chart">
            <c:ext xmlns:c16="http://schemas.microsoft.com/office/drawing/2014/chart" uri="{C3380CC4-5D6E-409C-BE32-E72D297353CC}">
              <c16:uniqueId val="{00000002-DC76-4B3A-BD23-AA3B67F0297B}"/>
            </c:ext>
          </c:extLst>
        </c:ser>
        <c:dLbls>
          <c:showLegendKey val="0"/>
          <c:showVal val="0"/>
          <c:showCatName val="0"/>
          <c:showSerName val="0"/>
          <c:showPercent val="0"/>
          <c:showBubbleSize val="0"/>
        </c:dLbls>
        <c:marker val="1"/>
        <c:smooth val="0"/>
        <c:axId val="2094756744"/>
        <c:axId val="2094760632"/>
      </c:lineChart>
      <c:catAx>
        <c:axId val="209475674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94760632"/>
        <c:crosses val="autoZero"/>
        <c:auto val="1"/>
        <c:lblAlgn val="ctr"/>
        <c:lblOffset val="200"/>
        <c:noMultiLvlLbl val="0"/>
      </c:catAx>
      <c:valAx>
        <c:axId val="2094760632"/>
        <c:scaling>
          <c:orientation val="minMax"/>
          <c:max val="35.0"/>
          <c:min val="-45.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94756744"/>
        <c:crosses val="autoZero"/>
        <c:crossBetween val="midCat"/>
        <c:majorUnit val="5.0"/>
      </c:valAx>
      <c:spPr>
        <a:noFill/>
        <a:ln>
          <a:solidFill>
            <a:sysClr val="windowText" lastClr="000000"/>
          </a:solidFill>
        </a:ln>
        <a:effectLst/>
      </c:spPr>
    </c:plotArea>
    <c:legend>
      <c:legendPos val="b"/>
      <c:legendEntry>
        <c:idx val="0"/>
        <c:delete val="1"/>
      </c:legendEntry>
      <c:layout>
        <c:manualLayout>
          <c:xMode val="edge"/>
          <c:yMode val="edge"/>
          <c:x val="0.0634433980513245"/>
          <c:y val="0.0986265211681756"/>
          <c:w val="0.876365689176537"/>
          <c:h val="0.194240685286467"/>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span"/>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CB15 - Vote de gauche par appartenance religieuse en Suède</a:t>
            </a:r>
          </a:p>
        </c:rich>
      </c:tx>
      <c:overlay val="0"/>
      <c:spPr>
        <a:noFill/>
        <a:ln>
          <a:noFill/>
        </a:ln>
        <a:effectLst/>
      </c:spPr>
    </c:title>
    <c:autoTitleDeleted val="0"/>
    <c:plotArea>
      <c:layout>
        <c:manualLayout>
          <c:layoutTarget val="inner"/>
          <c:xMode val="edge"/>
          <c:yMode val="edge"/>
          <c:x val="0.0743340988452706"/>
          <c:y val="0.0861505331664663"/>
          <c:w val="0.910621303129266"/>
          <c:h val="0.749275563052479"/>
        </c:manualLayout>
      </c:layout>
      <c:barChart>
        <c:barDir val="col"/>
        <c:grouping val="clustered"/>
        <c:varyColors val="0"/>
        <c:ser>
          <c:idx val="0"/>
          <c:order val="0"/>
          <c:tx>
            <c:v>Protestants</c:v>
          </c:tx>
          <c:spPr>
            <a:solidFill>
              <a:srgbClr val="FF0000"/>
            </a:solidFill>
            <a:ln>
              <a:solidFill>
                <a:schemeClr val="bg1"/>
              </a:solidFill>
            </a:ln>
            <a:effectLst/>
          </c:spPr>
          <c:invertIfNegative val="0"/>
          <c:cat>
            <c:strRef>
              <c:f>(r_vote!$C$1,r_vote!$F$1:$H$1)</c:f>
              <c:strCache>
                <c:ptCount val="4"/>
                <c:pt idx="0">
                  <c:v>1956-68</c:v>
                </c:pt>
                <c:pt idx="1">
                  <c:v>1991-98</c:v>
                </c:pt>
                <c:pt idx="2">
                  <c:v>2002-06</c:v>
                </c:pt>
                <c:pt idx="3">
                  <c:v>2010-14</c:v>
                </c:pt>
              </c:strCache>
              <c:extLst>
                <c:ext xmlns:c15="http://schemas.microsoft.com/office/drawing/2012/chart" uri="{02D57815-91ED-43cb-92C2-25804820EDAC}">
                  <c15:fullRef>
                    <c15:sqref>r_vote!$C$1:$H$1</c15:sqref>
                  </c15:fullRef>
                </c:ext>
              </c:extLst>
            </c:strRef>
          </c:cat>
          <c:val>
            <c:numRef>
              <c:f>(r_vote!$C$34,r_vote!$F$34:$H$34)</c:f>
              <c:numCache>
                <c:formatCode>General</c:formatCode>
                <c:ptCount val="4"/>
                <c:pt idx="0">
                  <c:v>0.496954470872879</c:v>
                </c:pt>
                <c:pt idx="1">
                  <c:v>0.473002135753632</c:v>
                </c:pt>
                <c:pt idx="2">
                  <c:v>0.44941633939743</c:v>
                </c:pt>
                <c:pt idx="3">
                  <c:v>0.415913462638855</c:v>
                </c:pt>
              </c:numCache>
              <c:extLst>
                <c:ext xmlns:c15="http://schemas.microsoft.com/office/drawing/2012/chart" uri="{02D57815-91ED-43cb-92C2-25804820EDAC}">
                  <c15:fullRef>
                    <c15:sqref>r_vote!$C$34:$H$34</c15:sqref>
                  </c15:fullRef>
                </c:ext>
              </c:extLst>
            </c:numRef>
          </c:val>
          <c:extLst xmlns:c16r2="http://schemas.microsoft.com/office/drawing/2015/06/chart">
            <c:ext xmlns:c16="http://schemas.microsoft.com/office/drawing/2014/chart" uri="{C3380CC4-5D6E-409C-BE32-E72D297353CC}">
              <c16:uniqueId val="{00000000-E0C3-4F26-AE75-B4F2BEA4D2AD}"/>
            </c:ext>
          </c:extLst>
        </c:ser>
        <c:ser>
          <c:idx val="1"/>
          <c:order val="1"/>
          <c:tx>
            <c:v>Autres</c:v>
          </c:tx>
          <c:spPr>
            <a:solidFill>
              <a:schemeClr val="accent5"/>
            </a:solidFill>
            <a:ln>
              <a:solidFill>
                <a:schemeClr val="bg1"/>
              </a:solidFill>
            </a:ln>
            <a:effectLst/>
          </c:spPr>
          <c:invertIfNegative val="0"/>
          <c:cat>
            <c:strRef>
              <c:f>(r_vote!$C$1,r_vote!$F$1:$H$1)</c:f>
              <c:strCache>
                <c:ptCount val="4"/>
                <c:pt idx="0">
                  <c:v>1956-68</c:v>
                </c:pt>
                <c:pt idx="1">
                  <c:v>1991-98</c:v>
                </c:pt>
                <c:pt idx="2">
                  <c:v>2002-06</c:v>
                </c:pt>
                <c:pt idx="3">
                  <c:v>2010-14</c:v>
                </c:pt>
              </c:strCache>
              <c:extLst>
                <c:ext xmlns:c15="http://schemas.microsoft.com/office/drawing/2012/chart" uri="{02D57815-91ED-43cb-92C2-25804820EDAC}">
                  <c15:fullRef>
                    <c15:sqref>r_vote!$C$1:$H$1</c15:sqref>
                  </c15:fullRef>
                </c:ext>
              </c:extLst>
            </c:strRef>
          </c:cat>
          <c:val>
            <c:numRef>
              <c:f>(r_vote!$C$35,r_vote!$F$35:$H$35)</c:f>
              <c:numCache>
                <c:formatCode>General</c:formatCode>
                <c:ptCount val="4"/>
                <c:pt idx="0">
                  <c:v>0.535804808139801</c:v>
                </c:pt>
                <c:pt idx="1">
                  <c:v>0.442250698804855</c:v>
                </c:pt>
                <c:pt idx="2">
                  <c:v>0.544512808322906</c:v>
                </c:pt>
                <c:pt idx="3">
                  <c:v>0.379198044538498</c:v>
                </c:pt>
              </c:numCache>
              <c:extLst>
                <c:ext xmlns:c15="http://schemas.microsoft.com/office/drawing/2012/chart" uri="{02D57815-91ED-43cb-92C2-25804820EDAC}">
                  <c15:fullRef>
                    <c15:sqref>r_vote!$C$35:$H$35</c15:sqref>
                  </c15:fullRef>
                </c:ext>
              </c:extLst>
            </c:numRef>
          </c:val>
          <c:extLst xmlns:c16r2="http://schemas.microsoft.com/office/drawing/2015/06/chart">
            <c:ext xmlns:c16="http://schemas.microsoft.com/office/drawing/2014/chart" uri="{C3380CC4-5D6E-409C-BE32-E72D297353CC}">
              <c16:uniqueId val="{00000001-E0C3-4F26-AE75-B4F2BEA4D2AD}"/>
            </c:ext>
          </c:extLst>
        </c:ser>
        <c:dLbls>
          <c:showLegendKey val="0"/>
          <c:showVal val="0"/>
          <c:showCatName val="0"/>
          <c:showSerName val="0"/>
          <c:showPercent val="0"/>
          <c:showBubbleSize val="0"/>
        </c:dLbls>
        <c:gapWidth val="219"/>
        <c:overlap val="-27"/>
        <c:axId val="2101527784"/>
        <c:axId val="2101531352"/>
        <c:extLst xmlns:c16r2="http://schemas.microsoft.com/office/drawing/2015/06/chart"/>
      </c:barChart>
      <c:catAx>
        <c:axId val="210152778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1531352"/>
        <c:crosses val="autoZero"/>
        <c:auto val="1"/>
        <c:lblAlgn val="ctr"/>
        <c:lblOffset val="100"/>
        <c:noMultiLvlLbl val="0"/>
      </c:catAx>
      <c:valAx>
        <c:axId val="2101531352"/>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1527784"/>
        <c:crosses val="autoZero"/>
        <c:crossBetween val="between"/>
      </c:valAx>
      <c:spPr>
        <a:noFill/>
        <a:ln>
          <a:solidFill>
            <a:sysClr val="windowText" lastClr="000000"/>
          </a:solidFill>
        </a:ln>
        <a:effectLst/>
      </c:spPr>
    </c:plotArea>
    <c:legend>
      <c:legendPos val="b"/>
      <c:layout>
        <c:manualLayout>
          <c:xMode val="edge"/>
          <c:yMode val="edge"/>
          <c:x val="0.559006190491796"/>
          <c:y val="0.102720163041596"/>
          <c:w val="0.378770207203921"/>
          <c:h val="0.06163503150293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CB16 - Vote de gauche</a:t>
            </a:r>
            <a:r>
              <a:rPr lang="en-US" baseline="0"/>
              <a:t> parmi les électeurs les plus diplômés et les plus aisés en Suède, après contrôles</a:t>
            </a:r>
            <a:endParaRPr lang="en-US"/>
          </a:p>
        </c:rich>
      </c:tx>
      <c:overlay val="0"/>
      <c:spPr>
        <a:noFill/>
        <a:ln>
          <a:noFill/>
        </a:ln>
        <a:effectLst/>
      </c:spPr>
    </c:title>
    <c:autoTitleDeleted val="0"/>
    <c:plotArea>
      <c:layout>
        <c:manualLayout>
          <c:layoutTarget val="inner"/>
          <c:xMode val="edge"/>
          <c:yMode val="edge"/>
          <c:x val="0.0530322618858517"/>
          <c:y val="0.111279517075013"/>
          <c:w val="0.90363229580889"/>
          <c:h val="0.676342644578224"/>
        </c:manualLayout>
      </c:layout>
      <c:lineChart>
        <c:grouping val="standard"/>
        <c:varyColors val="0"/>
        <c:ser>
          <c:idx val="0"/>
          <c:order val="0"/>
          <c:tx>
            <c:v>zero</c:v>
          </c:tx>
          <c:spPr>
            <a:ln w="31750" cap="rnd">
              <a:solidFill>
                <a:sysClr val="windowText" lastClr="000000"/>
              </a:solidFill>
              <a:round/>
            </a:ln>
            <a:effectLst/>
          </c:spPr>
          <c:marker>
            <c:symbol val="none"/>
          </c:marker>
          <c:cat>
            <c:strRef>
              <c:f>r_votediff!$C$2:$C$7</c:f>
              <c:strCache>
                <c:ptCount val="6"/>
                <c:pt idx="0">
                  <c:v>1956-68</c:v>
                </c:pt>
                <c:pt idx="1">
                  <c:v>1970-79</c:v>
                </c:pt>
                <c:pt idx="2">
                  <c:v>1982-88</c:v>
                </c:pt>
                <c:pt idx="3">
                  <c:v>1991-98</c:v>
                </c:pt>
                <c:pt idx="4">
                  <c:v>2002-06</c:v>
                </c:pt>
                <c:pt idx="5">
                  <c:v>2010-14</c:v>
                </c:pt>
              </c:strCache>
            </c:strRef>
          </c:cat>
          <c:val>
            <c:numRef>
              <c:f>r_votediff!$B$2:$B$7</c:f>
              <c:numCache>
                <c:formatCode>General</c:formatCode>
                <c:ptCount val="6"/>
                <c:pt idx="0">
                  <c:v>0.0</c:v>
                </c:pt>
                <c:pt idx="1">
                  <c:v>0.0</c:v>
                </c:pt>
                <c:pt idx="2">
                  <c:v>0.0</c:v>
                </c:pt>
                <c:pt idx="3">
                  <c:v>0.0</c:v>
                </c:pt>
                <c:pt idx="4">
                  <c:v>0.0</c:v>
                </c:pt>
                <c:pt idx="5">
                  <c:v>0.0</c:v>
                </c:pt>
              </c:numCache>
            </c:numRef>
          </c:val>
          <c:smooth val="0"/>
          <c:extLst xmlns:c16r2="http://schemas.microsoft.com/office/drawing/2015/06/chart">
            <c:ext xmlns:c16="http://schemas.microsoft.com/office/drawing/2014/chart" uri="{C3380CC4-5D6E-409C-BE32-E72D297353CC}">
              <c16:uniqueId val="{00000000-0459-40ED-82F9-DB2A14714B76}"/>
            </c:ext>
          </c:extLst>
        </c:ser>
        <c:ser>
          <c:idx val="1"/>
          <c:order val="1"/>
          <c:tx>
            <c:v>Différence entre (% des 10% les plus diplômés) et (% des 90% les moins diplômés) votant à gauche, après contrôles pour revenu, genre, âge, statut marital, situation d'emploi, appartenance syndicale, région</c:v>
          </c:tx>
          <c:spPr>
            <a:ln w="3492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6"/>
                <c:pt idx="0">
                  <c:v>1956-68</c:v>
                </c:pt>
                <c:pt idx="1">
                  <c:v>1970-79</c:v>
                </c:pt>
                <c:pt idx="2">
                  <c:v>1982-88</c:v>
                </c:pt>
                <c:pt idx="3">
                  <c:v>1991-98</c:v>
                </c:pt>
                <c:pt idx="4">
                  <c:v>2002-06</c:v>
                </c:pt>
                <c:pt idx="5">
                  <c:v>2010-14</c:v>
                </c:pt>
              </c:strCache>
            </c:strRef>
          </c:cat>
          <c:val>
            <c:numRef>
              <c:f>r_votediff!$U$2:$U$7</c:f>
              <c:numCache>
                <c:formatCode>General</c:formatCode>
                <c:ptCount val="6"/>
                <c:pt idx="0">
                  <c:v>-31.08825302124023</c:v>
                </c:pt>
                <c:pt idx="1">
                  <c:v>-20.7060489654541</c:v>
                </c:pt>
                <c:pt idx="2">
                  <c:v>-15.04308605194092</c:v>
                </c:pt>
                <c:pt idx="3">
                  <c:v>-10.72399044036865</c:v>
                </c:pt>
                <c:pt idx="4">
                  <c:v>-8.756942749023437</c:v>
                </c:pt>
                <c:pt idx="5">
                  <c:v>-0.286562651395798</c:v>
                </c:pt>
              </c:numCache>
            </c:numRef>
          </c:val>
          <c:smooth val="0"/>
          <c:extLst xmlns:c16r2="http://schemas.microsoft.com/office/drawing/2015/06/chart">
            <c:ext xmlns:c16="http://schemas.microsoft.com/office/drawing/2014/chart" uri="{C3380CC4-5D6E-409C-BE32-E72D297353CC}">
              <c16:uniqueId val="{00000002-31FB-45D7-AE52-D66D096F3967}"/>
            </c:ext>
          </c:extLst>
        </c:ser>
        <c:ser>
          <c:idx val="2"/>
          <c:order val="2"/>
          <c:tx>
            <c:v>Différence entre (% des 10% les plus aisés) et (% des 90% les moins aisés) votant à gauche, après contrôles pour diplôme, genre, âge, statut marital, situation d'emploi, appartenance syndicale, région</c:v>
          </c:tx>
          <c:spPr>
            <a:ln w="3492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6"/>
                <c:pt idx="0">
                  <c:v>1956-68</c:v>
                </c:pt>
                <c:pt idx="1">
                  <c:v>1970-79</c:v>
                </c:pt>
                <c:pt idx="2">
                  <c:v>1982-88</c:v>
                </c:pt>
                <c:pt idx="3">
                  <c:v>1991-98</c:v>
                </c:pt>
                <c:pt idx="4">
                  <c:v>2002-06</c:v>
                </c:pt>
                <c:pt idx="5">
                  <c:v>2010-14</c:v>
                </c:pt>
              </c:strCache>
            </c:strRef>
          </c:cat>
          <c:val>
            <c:numRef>
              <c:f>r_votediff!$AD$2:$AD$7</c:f>
              <c:numCache>
                <c:formatCode>General</c:formatCode>
                <c:ptCount val="6"/>
                <c:pt idx="0">
                  <c:v>-10.61003494262695</c:v>
                </c:pt>
                <c:pt idx="1">
                  <c:v>-16.76210594177246</c:v>
                </c:pt>
                <c:pt idx="2">
                  <c:v>-7.4376540184021</c:v>
                </c:pt>
                <c:pt idx="3">
                  <c:v>-11.30052757263184</c:v>
                </c:pt>
                <c:pt idx="4">
                  <c:v>-16.17257499694824</c:v>
                </c:pt>
                <c:pt idx="5">
                  <c:v>-16.62890625</c:v>
                </c:pt>
              </c:numCache>
            </c:numRef>
          </c:val>
          <c:smooth val="0"/>
          <c:extLst xmlns:c16r2="http://schemas.microsoft.com/office/drawing/2015/06/chart">
            <c:ext xmlns:c16="http://schemas.microsoft.com/office/drawing/2014/chart" uri="{C3380CC4-5D6E-409C-BE32-E72D297353CC}">
              <c16:uniqueId val="{00000003-31FB-45D7-AE52-D66D096F3967}"/>
            </c:ext>
          </c:extLst>
        </c:ser>
        <c:dLbls>
          <c:showLegendKey val="0"/>
          <c:showVal val="0"/>
          <c:showCatName val="0"/>
          <c:showSerName val="0"/>
          <c:showPercent val="0"/>
          <c:showBubbleSize val="0"/>
        </c:dLbls>
        <c:marker val="1"/>
        <c:smooth val="0"/>
        <c:axId val="2101604456"/>
        <c:axId val="2101608248"/>
      </c:lineChart>
      <c:catAx>
        <c:axId val="210160445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1608248"/>
        <c:crosses val="autoZero"/>
        <c:auto val="1"/>
        <c:lblAlgn val="ctr"/>
        <c:lblOffset val="200"/>
        <c:noMultiLvlLbl val="0"/>
      </c:catAx>
      <c:valAx>
        <c:axId val="2101608248"/>
        <c:scaling>
          <c:orientation val="minMax"/>
          <c:max val="35.0"/>
          <c:min val="-35.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1604456"/>
        <c:crosses val="autoZero"/>
        <c:crossBetween val="midCat"/>
        <c:majorUnit val="5.0"/>
      </c:valAx>
      <c:spPr>
        <a:noFill/>
        <a:ln>
          <a:solidFill>
            <a:sysClr val="windowText" lastClr="000000"/>
          </a:solidFill>
        </a:ln>
        <a:effectLst/>
      </c:spPr>
    </c:plotArea>
    <c:legend>
      <c:legendPos val="b"/>
      <c:legendEntry>
        <c:idx val="0"/>
        <c:delete val="1"/>
      </c:legendEntry>
      <c:layout>
        <c:manualLayout>
          <c:xMode val="edge"/>
          <c:yMode val="edge"/>
          <c:x val="0.0607137299456962"/>
          <c:y val="0.123660982965385"/>
          <c:w val="0.823051322040418"/>
          <c:h val="0.230929973898583"/>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CB17 - Vote de gauche parmi les diplômés du supérieur en Suède</a:t>
            </a:r>
          </a:p>
        </c:rich>
      </c:tx>
      <c:overlay val="0"/>
      <c:spPr>
        <a:noFill/>
        <a:ln>
          <a:noFill/>
        </a:ln>
        <a:effectLst/>
      </c:spPr>
    </c:title>
    <c:autoTitleDeleted val="0"/>
    <c:plotArea>
      <c:layout>
        <c:manualLayout>
          <c:layoutTarget val="inner"/>
          <c:xMode val="edge"/>
          <c:yMode val="edge"/>
          <c:x val="0.0530322618858517"/>
          <c:y val="0.102894511622634"/>
          <c:w val="0.90363229580889"/>
          <c:h val="0.6847276638698"/>
        </c:manualLayout>
      </c:layout>
      <c:lineChart>
        <c:grouping val="standard"/>
        <c:varyColors val="0"/>
        <c:ser>
          <c:idx val="0"/>
          <c:order val="0"/>
          <c:tx>
            <c:v>Series1</c:v>
          </c:tx>
          <c:spPr>
            <a:ln w="31750" cap="rnd">
              <a:solidFill>
                <a:sysClr val="windowText" lastClr="000000"/>
              </a:solidFill>
              <a:round/>
            </a:ln>
            <a:effectLst/>
          </c:spPr>
          <c:marker>
            <c:symbol val="none"/>
          </c:marker>
          <c:cat>
            <c:strRef>
              <c:f>r_votediff!$C$2:$C$7</c:f>
              <c:strCache>
                <c:ptCount val="6"/>
                <c:pt idx="0">
                  <c:v>1956-68</c:v>
                </c:pt>
                <c:pt idx="1">
                  <c:v>1970-79</c:v>
                </c:pt>
                <c:pt idx="2">
                  <c:v>1982-88</c:v>
                </c:pt>
                <c:pt idx="3">
                  <c:v>1991-98</c:v>
                </c:pt>
                <c:pt idx="4">
                  <c:v>2002-06</c:v>
                </c:pt>
                <c:pt idx="5">
                  <c:v>2010-14</c:v>
                </c:pt>
              </c:strCache>
            </c:strRef>
          </c:cat>
          <c:val>
            <c:numRef>
              <c:f>r_votediff!$B$2:$B$7</c:f>
              <c:numCache>
                <c:formatCode>General</c:formatCode>
                <c:ptCount val="6"/>
                <c:pt idx="0">
                  <c:v>0.0</c:v>
                </c:pt>
                <c:pt idx="1">
                  <c:v>0.0</c:v>
                </c:pt>
                <c:pt idx="2">
                  <c:v>0.0</c:v>
                </c:pt>
                <c:pt idx="3">
                  <c:v>0.0</c:v>
                </c:pt>
                <c:pt idx="4">
                  <c:v>0.0</c:v>
                </c:pt>
                <c:pt idx="5">
                  <c:v>0.0</c:v>
                </c:pt>
              </c:numCache>
            </c:numRef>
          </c:val>
          <c:smooth val="0"/>
          <c:extLst xmlns:c16r2="http://schemas.microsoft.com/office/drawing/2015/06/chart">
            <c:ext xmlns:c16="http://schemas.microsoft.com/office/drawing/2014/chart" uri="{C3380CC4-5D6E-409C-BE32-E72D297353CC}">
              <c16:uniqueId val="{00000000-12D7-4DBB-BC34-CA4E5EAC9030}"/>
            </c:ext>
          </c:extLst>
        </c:ser>
        <c:ser>
          <c:idx val="1"/>
          <c:order val="1"/>
          <c:tx>
            <c:v>Différence entre (% des dipl. du supérieur) et (% des autres électeurs)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6"/>
                <c:pt idx="0">
                  <c:v>1956-68</c:v>
                </c:pt>
                <c:pt idx="1">
                  <c:v>1970-79</c:v>
                </c:pt>
                <c:pt idx="2">
                  <c:v>1982-88</c:v>
                </c:pt>
                <c:pt idx="3">
                  <c:v>1991-98</c:v>
                </c:pt>
                <c:pt idx="4">
                  <c:v>2002-06</c:v>
                </c:pt>
                <c:pt idx="5">
                  <c:v>2010-14</c:v>
                </c:pt>
              </c:strCache>
            </c:strRef>
          </c:cat>
          <c:val>
            <c:numRef>
              <c:f>r_votediff!$J$2:$J$7</c:f>
              <c:numCache>
                <c:formatCode>General</c:formatCode>
                <c:ptCount val="6"/>
                <c:pt idx="0">
                  <c:v>-39.52607345581055</c:v>
                </c:pt>
                <c:pt idx="1">
                  <c:v>-24.39008712768555</c:v>
                </c:pt>
                <c:pt idx="2">
                  <c:v>-18.91899490356445</c:v>
                </c:pt>
                <c:pt idx="3">
                  <c:v>-14.26964282989502</c:v>
                </c:pt>
                <c:pt idx="4">
                  <c:v>-14.26715278625488</c:v>
                </c:pt>
                <c:pt idx="5">
                  <c:v>-2.615393400192261</c:v>
                </c:pt>
              </c:numCache>
            </c:numRef>
          </c:val>
          <c:smooth val="0"/>
          <c:extLst xmlns:c16r2="http://schemas.microsoft.com/office/drawing/2015/06/chart">
            <c:ext xmlns:c16="http://schemas.microsoft.com/office/drawing/2014/chart" uri="{C3380CC4-5D6E-409C-BE32-E72D297353CC}">
              <c16:uniqueId val="{00000004-C954-402C-8754-7F721B242D8D}"/>
            </c:ext>
          </c:extLst>
        </c:ser>
        <c:ser>
          <c:idx val="2"/>
          <c:order val="2"/>
          <c:tx>
            <c:v>Après contrôles pour revenu</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6"/>
                <c:pt idx="0">
                  <c:v>1956-68</c:v>
                </c:pt>
                <c:pt idx="1">
                  <c:v>1970-79</c:v>
                </c:pt>
                <c:pt idx="2">
                  <c:v>1982-88</c:v>
                </c:pt>
                <c:pt idx="3">
                  <c:v>1991-98</c:v>
                </c:pt>
                <c:pt idx="4">
                  <c:v>2002-06</c:v>
                </c:pt>
                <c:pt idx="5">
                  <c:v>2010-14</c:v>
                </c:pt>
              </c:strCache>
            </c:strRef>
          </c:cat>
          <c:val>
            <c:numRef>
              <c:f>r_votediff!$K$2:$K$7</c:f>
              <c:numCache>
                <c:formatCode>General</c:formatCode>
                <c:ptCount val="6"/>
                <c:pt idx="0">
                  <c:v>-34.07014465332031</c:v>
                </c:pt>
                <c:pt idx="1">
                  <c:v>-20.47228622436523</c:v>
                </c:pt>
                <c:pt idx="2">
                  <c:v>-15.85167789459229</c:v>
                </c:pt>
                <c:pt idx="3">
                  <c:v>-12.2706823348999</c:v>
                </c:pt>
                <c:pt idx="4">
                  <c:v>-11.01512622833252</c:v>
                </c:pt>
                <c:pt idx="5">
                  <c:v>1.16212284564972</c:v>
                </c:pt>
              </c:numCache>
            </c:numRef>
          </c:val>
          <c:smooth val="0"/>
          <c:extLst xmlns:c16r2="http://schemas.microsoft.com/office/drawing/2015/06/chart">
            <c:ext xmlns:c16="http://schemas.microsoft.com/office/drawing/2014/chart" uri="{C3380CC4-5D6E-409C-BE32-E72D297353CC}">
              <c16:uniqueId val="{00000009-C954-402C-8754-7F721B242D8D}"/>
            </c:ext>
          </c:extLst>
        </c:ser>
        <c:ser>
          <c:idx val="3"/>
          <c:order val="3"/>
          <c:tx>
            <c:v>Après contrôles pour revenu, genre, âge, statut marital, situation d'emploi, appartenance syndicale, région</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r_votediff!$C$2:$C$7</c:f>
              <c:strCache>
                <c:ptCount val="6"/>
                <c:pt idx="0">
                  <c:v>1956-68</c:v>
                </c:pt>
                <c:pt idx="1">
                  <c:v>1970-79</c:v>
                </c:pt>
                <c:pt idx="2">
                  <c:v>1982-88</c:v>
                </c:pt>
                <c:pt idx="3">
                  <c:v>1991-98</c:v>
                </c:pt>
                <c:pt idx="4">
                  <c:v>2002-06</c:v>
                </c:pt>
                <c:pt idx="5">
                  <c:v>2010-14</c:v>
                </c:pt>
              </c:strCache>
            </c:strRef>
          </c:cat>
          <c:val>
            <c:numRef>
              <c:f>r_votediff!$L$2:$L$7</c:f>
              <c:numCache>
                <c:formatCode>General</c:formatCode>
                <c:ptCount val="6"/>
                <c:pt idx="0">
                  <c:v>-35.03389739990234</c:v>
                </c:pt>
                <c:pt idx="1">
                  <c:v>-21.29064750671387</c:v>
                </c:pt>
                <c:pt idx="2">
                  <c:v>-17.38373756408691</c:v>
                </c:pt>
                <c:pt idx="3">
                  <c:v>-13.84103298187256</c:v>
                </c:pt>
                <c:pt idx="4">
                  <c:v>-13.01810169219971</c:v>
                </c:pt>
                <c:pt idx="5">
                  <c:v>-0.252864241600037</c:v>
                </c:pt>
              </c:numCache>
            </c:numRef>
          </c:val>
          <c:smooth val="0"/>
          <c:extLst xmlns:c16r2="http://schemas.microsoft.com/office/drawing/2015/06/chart">
            <c:ext xmlns:c16="http://schemas.microsoft.com/office/drawing/2014/chart" uri="{C3380CC4-5D6E-409C-BE32-E72D297353CC}">
              <c16:uniqueId val="{0000000A-C954-402C-8754-7F721B242D8D}"/>
            </c:ext>
          </c:extLst>
        </c:ser>
        <c:dLbls>
          <c:showLegendKey val="0"/>
          <c:showVal val="0"/>
          <c:showCatName val="0"/>
          <c:showSerName val="0"/>
          <c:showPercent val="0"/>
          <c:showBubbleSize val="0"/>
        </c:dLbls>
        <c:marker val="1"/>
        <c:smooth val="0"/>
        <c:axId val="2101683624"/>
        <c:axId val="2101687320"/>
      </c:lineChart>
      <c:catAx>
        <c:axId val="210168362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1687320"/>
        <c:crosses val="autoZero"/>
        <c:auto val="1"/>
        <c:lblAlgn val="ctr"/>
        <c:lblOffset val="200"/>
        <c:noMultiLvlLbl val="0"/>
      </c:catAx>
      <c:valAx>
        <c:axId val="2101687320"/>
        <c:scaling>
          <c:orientation val="minMax"/>
          <c:max val="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1683624"/>
        <c:crosses val="autoZero"/>
        <c:crossBetween val="midCat"/>
        <c:majorUnit val="5.0"/>
      </c:valAx>
      <c:spPr>
        <a:noFill/>
        <a:ln>
          <a:solidFill>
            <a:sysClr val="windowText" lastClr="000000"/>
          </a:solidFill>
        </a:ln>
        <a:effectLst/>
      </c:spPr>
    </c:plotArea>
    <c:legend>
      <c:legendPos val="b"/>
      <c:legendEntry>
        <c:idx val="0"/>
        <c:delete val="1"/>
      </c:legendEntry>
      <c:layout>
        <c:manualLayout>
          <c:xMode val="edge"/>
          <c:yMode val="edge"/>
          <c:x val="0.0565997101544065"/>
          <c:y val="0.119448324862323"/>
          <c:w val="0.878903554063939"/>
          <c:h val="0.210067209172075"/>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CB18 - Vote de gauche parmi les électeurs les plus diplômés en Suède</a:t>
            </a:r>
          </a:p>
        </c:rich>
      </c:tx>
      <c:overlay val="0"/>
      <c:spPr>
        <a:noFill/>
        <a:ln>
          <a:noFill/>
        </a:ln>
        <a:effectLst/>
      </c:spPr>
    </c:title>
    <c:autoTitleDeleted val="0"/>
    <c:plotArea>
      <c:layout>
        <c:manualLayout>
          <c:layoutTarget val="inner"/>
          <c:xMode val="edge"/>
          <c:yMode val="edge"/>
          <c:x val="0.0530322618858517"/>
          <c:y val="0.0987062966906544"/>
          <c:w val="0.90363229580889"/>
          <c:h val="0.68891587880178"/>
        </c:manualLayout>
      </c:layout>
      <c:lineChart>
        <c:grouping val="standard"/>
        <c:varyColors val="0"/>
        <c:ser>
          <c:idx val="0"/>
          <c:order val="0"/>
          <c:tx>
            <c:v>Series1</c:v>
          </c:tx>
          <c:spPr>
            <a:ln w="31750" cap="rnd">
              <a:solidFill>
                <a:sysClr val="windowText" lastClr="000000"/>
              </a:solidFill>
              <a:round/>
            </a:ln>
            <a:effectLst/>
          </c:spPr>
          <c:marker>
            <c:symbol val="none"/>
          </c:marker>
          <c:cat>
            <c:strRef>
              <c:f>r_votediff!$C$2:$C$7</c:f>
              <c:strCache>
                <c:ptCount val="6"/>
                <c:pt idx="0">
                  <c:v>1956-68</c:v>
                </c:pt>
                <c:pt idx="1">
                  <c:v>1970-79</c:v>
                </c:pt>
                <c:pt idx="2">
                  <c:v>1982-88</c:v>
                </c:pt>
                <c:pt idx="3">
                  <c:v>1991-98</c:v>
                </c:pt>
                <c:pt idx="4">
                  <c:v>2002-06</c:v>
                </c:pt>
                <c:pt idx="5">
                  <c:v>2010-14</c:v>
                </c:pt>
              </c:strCache>
            </c:strRef>
          </c:cat>
          <c:val>
            <c:numRef>
              <c:f>r_votediff!$B$2:$B$7</c:f>
              <c:numCache>
                <c:formatCode>General</c:formatCode>
                <c:ptCount val="6"/>
                <c:pt idx="0">
                  <c:v>0.0</c:v>
                </c:pt>
                <c:pt idx="1">
                  <c:v>0.0</c:v>
                </c:pt>
                <c:pt idx="2">
                  <c:v>0.0</c:v>
                </c:pt>
                <c:pt idx="3">
                  <c:v>0.0</c:v>
                </c:pt>
                <c:pt idx="4">
                  <c:v>0.0</c:v>
                </c:pt>
                <c:pt idx="5">
                  <c:v>0.0</c:v>
                </c:pt>
              </c:numCache>
            </c:numRef>
          </c:val>
          <c:smooth val="0"/>
          <c:extLst xmlns:c16r2="http://schemas.microsoft.com/office/drawing/2015/06/chart">
            <c:ext xmlns:c16="http://schemas.microsoft.com/office/drawing/2014/chart" uri="{C3380CC4-5D6E-409C-BE32-E72D297353CC}">
              <c16:uniqueId val="{00000000-B7D0-4223-96D4-6E4A931DFA19}"/>
            </c:ext>
          </c:extLst>
        </c:ser>
        <c:ser>
          <c:idx val="1"/>
          <c:order val="1"/>
          <c:tx>
            <c:v>Différence entre (% des 10% les plus diplômés) et (% des autres électeurs)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6"/>
                <c:pt idx="0">
                  <c:v>1956-68</c:v>
                </c:pt>
                <c:pt idx="1">
                  <c:v>1970-79</c:v>
                </c:pt>
                <c:pt idx="2">
                  <c:v>1982-88</c:v>
                </c:pt>
                <c:pt idx="3">
                  <c:v>1991-98</c:v>
                </c:pt>
                <c:pt idx="4">
                  <c:v>2002-06</c:v>
                </c:pt>
                <c:pt idx="5">
                  <c:v>2010-14</c:v>
                </c:pt>
              </c:strCache>
            </c:strRef>
          </c:cat>
          <c:val>
            <c:numRef>
              <c:f>r_votediff!$S$2:$S$7</c:f>
              <c:numCache>
                <c:formatCode>General</c:formatCode>
                <c:ptCount val="6"/>
                <c:pt idx="0">
                  <c:v>-34.93617630004882</c:v>
                </c:pt>
                <c:pt idx="1">
                  <c:v>-24.09134101867676</c:v>
                </c:pt>
                <c:pt idx="2">
                  <c:v>-17.43925476074219</c:v>
                </c:pt>
                <c:pt idx="3">
                  <c:v>-11.86152648925781</c:v>
                </c:pt>
                <c:pt idx="4">
                  <c:v>-10.35964965820312</c:v>
                </c:pt>
                <c:pt idx="5">
                  <c:v>-2.028075218200684</c:v>
                </c:pt>
              </c:numCache>
            </c:numRef>
          </c:val>
          <c:smooth val="0"/>
          <c:extLst xmlns:c16r2="http://schemas.microsoft.com/office/drawing/2015/06/chart">
            <c:ext xmlns:c16="http://schemas.microsoft.com/office/drawing/2014/chart" uri="{C3380CC4-5D6E-409C-BE32-E72D297353CC}">
              <c16:uniqueId val="{00000000-148A-4F14-9725-3600E854412E}"/>
            </c:ext>
          </c:extLst>
        </c:ser>
        <c:ser>
          <c:idx val="2"/>
          <c:order val="2"/>
          <c:tx>
            <c:v>Après contrôles pour revenu</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6"/>
                <c:pt idx="0">
                  <c:v>1956-68</c:v>
                </c:pt>
                <c:pt idx="1">
                  <c:v>1970-79</c:v>
                </c:pt>
                <c:pt idx="2">
                  <c:v>1982-88</c:v>
                </c:pt>
                <c:pt idx="3">
                  <c:v>1991-98</c:v>
                </c:pt>
                <c:pt idx="4">
                  <c:v>2002-06</c:v>
                </c:pt>
                <c:pt idx="5">
                  <c:v>2010-14</c:v>
                </c:pt>
              </c:strCache>
            </c:strRef>
          </c:cat>
          <c:val>
            <c:numRef>
              <c:f>r_votediff!$T$2:$T$7</c:f>
              <c:numCache>
                <c:formatCode>General</c:formatCode>
                <c:ptCount val="6"/>
                <c:pt idx="0">
                  <c:v>-30.50487899780273</c:v>
                </c:pt>
                <c:pt idx="1">
                  <c:v>-20.15578079223633</c:v>
                </c:pt>
                <c:pt idx="2">
                  <c:v>-14.23287391662598</c:v>
                </c:pt>
                <c:pt idx="3">
                  <c:v>-9.909798622131347</c:v>
                </c:pt>
                <c:pt idx="4">
                  <c:v>-7.641025066375732</c:v>
                </c:pt>
                <c:pt idx="5">
                  <c:v>1.018391847610474</c:v>
                </c:pt>
              </c:numCache>
            </c:numRef>
          </c:val>
          <c:smooth val="0"/>
          <c:extLst xmlns:c16r2="http://schemas.microsoft.com/office/drawing/2015/06/chart">
            <c:ext xmlns:c16="http://schemas.microsoft.com/office/drawing/2014/chart" uri="{C3380CC4-5D6E-409C-BE32-E72D297353CC}">
              <c16:uniqueId val="{00000001-148A-4F14-9725-3600E854412E}"/>
            </c:ext>
          </c:extLst>
        </c:ser>
        <c:ser>
          <c:idx val="3"/>
          <c:order val="3"/>
          <c:tx>
            <c:v>Après contrôles pour revenu, genre, âge, statut marital, situation d'emploi, appartenance syndicale, région</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r_votediff!$C$2:$C$7</c:f>
              <c:strCache>
                <c:ptCount val="6"/>
                <c:pt idx="0">
                  <c:v>1956-68</c:v>
                </c:pt>
                <c:pt idx="1">
                  <c:v>1970-79</c:v>
                </c:pt>
                <c:pt idx="2">
                  <c:v>1982-88</c:v>
                </c:pt>
                <c:pt idx="3">
                  <c:v>1991-98</c:v>
                </c:pt>
                <c:pt idx="4">
                  <c:v>2002-06</c:v>
                </c:pt>
                <c:pt idx="5">
                  <c:v>2010-14</c:v>
                </c:pt>
              </c:strCache>
            </c:strRef>
          </c:cat>
          <c:val>
            <c:numRef>
              <c:f>r_votediff!$U$2:$U$7</c:f>
              <c:numCache>
                <c:formatCode>General</c:formatCode>
                <c:ptCount val="6"/>
                <c:pt idx="0">
                  <c:v>-31.08825302124023</c:v>
                </c:pt>
                <c:pt idx="1">
                  <c:v>-20.7060489654541</c:v>
                </c:pt>
                <c:pt idx="2">
                  <c:v>-15.04308605194092</c:v>
                </c:pt>
                <c:pt idx="3">
                  <c:v>-10.72399044036865</c:v>
                </c:pt>
                <c:pt idx="4">
                  <c:v>-8.756942749023437</c:v>
                </c:pt>
                <c:pt idx="5">
                  <c:v>-0.286562651395798</c:v>
                </c:pt>
              </c:numCache>
            </c:numRef>
          </c:val>
          <c:smooth val="0"/>
          <c:extLst xmlns:c16r2="http://schemas.microsoft.com/office/drawing/2015/06/chart">
            <c:ext xmlns:c16="http://schemas.microsoft.com/office/drawing/2014/chart" uri="{C3380CC4-5D6E-409C-BE32-E72D297353CC}">
              <c16:uniqueId val="{00000002-148A-4F14-9725-3600E854412E}"/>
            </c:ext>
          </c:extLst>
        </c:ser>
        <c:dLbls>
          <c:showLegendKey val="0"/>
          <c:showVal val="0"/>
          <c:showCatName val="0"/>
          <c:showSerName val="0"/>
          <c:showPercent val="0"/>
          <c:showBubbleSize val="0"/>
        </c:dLbls>
        <c:marker val="1"/>
        <c:smooth val="0"/>
        <c:axId val="2101187240"/>
        <c:axId val="2101190936"/>
      </c:lineChart>
      <c:catAx>
        <c:axId val="210118724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1190936"/>
        <c:crosses val="autoZero"/>
        <c:auto val="1"/>
        <c:lblAlgn val="ctr"/>
        <c:lblOffset val="200"/>
        <c:noMultiLvlLbl val="0"/>
      </c:catAx>
      <c:valAx>
        <c:axId val="2101190936"/>
        <c:scaling>
          <c:orientation val="minMax"/>
          <c:max val="30.0"/>
          <c:min val="-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1187240"/>
        <c:crosses val="autoZero"/>
        <c:crossBetween val="midCat"/>
        <c:majorUnit val="5.0"/>
      </c:valAx>
      <c:spPr>
        <a:noFill/>
        <a:ln>
          <a:solidFill>
            <a:sysClr val="windowText" lastClr="000000"/>
          </a:solidFill>
        </a:ln>
        <a:effectLst/>
      </c:spPr>
    </c:plotArea>
    <c:legend>
      <c:legendPos val="b"/>
      <c:legendEntry>
        <c:idx val="0"/>
        <c:delete val="1"/>
      </c:legendEntry>
      <c:layout>
        <c:manualLayout>
          <c:xMode val="edge"/>
          <c:yMode val="edge"/>
          <c:x val="0.0579831032411416"/>
          <c:y val="0.115254837175689"/>
          <c:w val="0.887634783356998"/>
          <c:h val="0.20267420601535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CB19 - Vote de gauche parmi les électeurs diplômés du primaire en Suède</a:t>
            </a:r>
          </a:p>
        </c:rich>
      </c:tx>
      <c:layout>
        <c:manualLayout>
          <c:xMode val="edge"/>
          <c:yMode val="edge"/>
          <c:x val="0.144704710694315"/>
          <c:y val="0.00417434016665149"/>
        </c:manualLayout>
      </c:layout>
      <c:overlay val="0"/>
      <c:spPr>
        <a:noFill/>
        <a:ln>
          <a:noFill/>
        </a:ln>
        <a:effectLst/>
      </c:spPr>
    </c:title>
    <c:autoTitleDeleted val="0"/>
    <c:plotArea>
      <c:layout>
        <c:manualLayout>
          <c:layoutTarget val="inner"/>
          <c:xMode val="edge"/>
          <c:yMode val="edge"/>
          <c:x val="0.0530322618858517"/>
          <c:y val="0.0966087371923698"/>
          <c:w val="0.90363229580889"/>
          <c:h val="0.691013408888742"/>
        </c:manualLayout>
      </c:layout>
      <c:lineChart>
        <c:grouping val="standard"/>
        <c:varyColors val="0"/>
        <c:ser>
          <c:idx val="0"/>
          <c:order val="0"/>
          <c:tx>
            <c:v>Series1</c:v>
          </c:tx>
          <c:spPr>
            <a:ln w="31750" cap="rnd">
              <a:solidFill>
                <a:sysClr val="windowText" lastClr="000000"/>
              </a:solidFill>
              <a:round/>
            </a:ln>
            <a:effectLst/>
          </c:spPr>
          <c:marker>
            <c:symbol val="none"/>
          </c:marker>
          <c:cat>
            <c:strRef>
              <c:f>r_votediff!$C$2:$C$7</c:f>
              <c:strCache>
                <c:ptCount val="6"/>
                <c:pt idx="0">
                  <c:v>1956-68</c:v>
                </c:pt>
                <c:pt idx="1">
                  <c:v>1970-79</c:v>
                </c:pt>
                <c:pt idx="2">
                  <c:v>1982-88</c:v>
                </c:pt>
                <c:pt idx="3">
                  <c:v>1991-98</c:v>
                </c:pt>
                <c:pt idx="4">
                  <c:v>2002-06</c:v>
                </c:pt>
                <c:pt idx="5">
                  <c:v>2010-14</c:v>
                </c:pt>
              </c:strCache>
            </c:strRef>
          </c:cat>
          <c:val>
            <c:numRef>
              <c:f>r_votediff!$B$2:$B$7</c:f>
              <c:numCache>
                <c:formatCode>General</c:formatCode>
                <c:ptCount val="6"/>
                <c:pt idx="0">
                  <c:v>0.0</c:v>
                </c:pt>
                <c:pt idx="1">
                  <c:v>0.0</c:v>
                </c:pt>
                <c:pt idx="2">
                  <c:v>0.0</c:v>
                </c:pt>
                <c:pt idx="3">
                  <c:v>0.0</c:v>
                </c:pt>
                <c:pt idx="4">
                  <c:v>0.0</c:v>
                </c:pt>
                <c:pt idx="5">
                  <c:v>0.0</c:v>
                </c:pt>
              </c:numCache>
            </c:numRef>
          </c:val>
          <c:smooth val="0"/>
          <c:extLst xmlns:c16r2="http://schemas.microsoft.com/office/drawing/2015/06/chart">
            <c:ext xmlns:c16="http://schemas.microsoft.com/office/drawing/2014/chart" uri="{C3380CC4-5D6E-409C-BE32-E72D297353CC}">
              <c16:uniqueId val="{00000000-36F7-4009-9DED-492FA2002FF5}"/>
            </c:ext>
          </c:extLst>
        </c:ser>
        <c:ser>
          <c:idx val="1"/>
          <c:order val="1"/>
          <c:tx>
            <c:v>Différence entre (% des diplômés du primaire) et (% des autres électeurs)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6"/>
                <c:pt idx="0">
                  <c:v>1956-68</c:v>
                </c:pt>
                <c:pt idx="1">
                  <c:v>1970-79</c:v>
                </c:pt>
                <c:pt idx="2">
                  <c:v>1982-88</c:v>
                </c:pt>
                <c:pt idx="3">
                  <c:v>1991-98</c:v>
                </c:pt>
                <c:pt idx="4">
                  <c:v>2002-06</c:v>
                </c:pt>
                <c:pt idx="5">
                  <c:v>2010-14</c:v>
                </c:pt>
              </c:strCache>
            </c:strRef>
          </c:cat>
          <c:val>
            <c:numRef>
              <c:f>r_votediff!$D$2:$D$7</c:f>
              <c:numCache>
                <c:formatCode>General</c:formatCode>
                <c:ptCount val="6"/>
                <c:pt idx="0">
                  <c:v>30.09454345703125</c:v>
                </c:pt>
                <c:pt idx="1">
                  <c:v>23.48442077636719</c:v>
                </c:pt>
                <c:pt idx="2">
                  <c:v>18.6871166229248</c:v>
                </c:pt>
                <c:pt idx="3">
                  <c:v>15.88924217224121</c:v>
                </c:pt>
                <c:pt idx="4">
                  <c:v>13.55349159240723</c:v>
                </c:pt>
                <c:pt idx="5">
                  <c:v>5.478451251983642</c:v>
                </c:pt>
              </c:numCache>
            </c:numRef>
          </c:val>
          <c:smooth val="0"/>
          <c:extLst xmlns:c16r2="http://schemas.microsoft.com/office/drawing/2015/06/chart">
            <c:ext xmlns:c16="http://schemas.microsoft.com/office/drawing/2014/chart" uri="{C3380CC4-5D6E-409C-BE32-E72D297353CC}">
              <c16:uniqueId val="{00000000-7CB4-4E04-AEFF-E018397076EB}"/>
            </c:ext>
          </c:extLst>
        </c:ser>
        <c:ser>
          <c:idx val="2"/>
          <c:order val="2"/>
          <c:tx>
            <c:v>Après contrôles pour revenu</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6"/>
                <c:pt idx="0">
                  <c:v>1956-68</c:v>
                </c:pt>
                <c:pt idx="1">
                  <c:v>1970-79</c:v>
                </c:pt>
                <c:pt idx="2">
                  <c:v>1982-88</c:v>
                </c:pt>
                <c:pt idx="3">
                  <c:v>1991-98</c:v>
                </c:pt>
                <c:pt idx="4">
                  <c:v>2002-06</c:v>
                </c:pt>
                <c:pt idx="5">
                  <c:v>2010-14</c:v>
                </c:pt>
              </c:strCache>
            </c:strRef>
          </c:cat>
          <c:val>
            <c:numRef>
              <c:f>r_votediff!$E$2:$E$7</c:f>
              <c:numCache>
                <c:formatCode>General</c:formatCode>
                <c:ptCount val="6"/>
                <c:pt idx="0">
                  <c:v>28.72602653503418</c:v>
                </c:pt>
                <c:pt idx="1">
                  <c:v>21.30345344543457</c:v>
                </c:pt>
                <c:pt idx="2">
                  <c:v>16.90400695800781</c:v>
                </c:pt>
                <c:pt idx="3">
                  <c:v>14.34356689453125</c:v>
                </c:pt>
                <c:pt idx="4">
                  <c:v>11.42545986175537</c:v>
                </c:pt>
                <c:pt idx="5">
                  <c:v>2.461628913879394</c:v>
                </c:pt>
              </c:numCache>
            </c:numRef>
          </c:val>
          <c:smooth val="0"/>
          <c:extLst xmlns:c16r2="http://schemas.microsoft.com/office/drawing/2015/06/chart">
            <c:ext xmlns:c16="http://schemas.microsoft.com/office/drawing/2014/chart" uri="{C3380CC4-5D6E-409C-BE32-E72D297353CC}">
              <c16:uniqueId val="{00000001-7CB4-4E04-AEFF-E018397076EB}"/>
            </c:ext>
          </c:extLst>
        </c:ser>
        <c:ser>
          <c:idx val="3"/>
          <c:order val="3"/>
          <c:tx>
            <c:v>Après contrôles pour revenu, genre, âge, statut marital, situation d'emploi, appartenance syndicale, région</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r_votediff!$C$2:$C$7</c:f>
              <c:strCache>
                <c:ptCount val="6"/>
                <c:pt idx="0">
                  <c:v>1956-68</c:v>
                </c:pt>
                <c:pt idx="1">
                  <c:v>1970-79</c:v>
                </c:pt>
                <c:pt idx="2">
                  <c:v>1982-88</c:v>
                </c:pt>
                <c:pt idx="3">
                  <c:v>1991-98</c:v>
                </c:pt>
                <c:pt idx="4">
                  <c:v>2002-06</c:v>
                </c:pt>
                <c:pt idx="5">
                  <c:v>2010-14</c:v>
                </c:pt>
              </c:strCache>
            </c:strRef>
          </c:cat>
          <c:val>
            <c:numRef>
              <c:f>r_votediff!$F$2:$F$7</c:f>
              <c:numCache>
                <c:formatCode>General</c:formatCode>
                <c:ptCount val="6"/>
                <c:pt idx="0">
                  <c:v>30.04890441894531</c:v>
                </c:pt>
                <c:pt idx="1">
                  <c:v>23.21817779541016</c:v>
                </c:pt>
                <c:pt idx="2">
                  <c:v>19.55290222167969</c:v>
                </c:pt>
                <c:pt idx="3">
                  <c:v>17.31305694580078</c:v>
                </c:pt>
                <c:pt idx="4">
                  <c:v>15.60368061065674</c:v>
                </c:pt>
                <c:pt idx="5">
                  <c:v>5.087862014770507</c:v>
                </c:pt>
              </c:numCache>
            </c:numRef>
          </c:val>
          <c:smooth val="0"/>
          <c:extLst xmlns:c16r2="http://schemas.microsoft.com/office/drawing/2015/06/chart">
            <c:ext xmlns:c16="http://schemas.microsoft.com/office/drawing/2014/chart" uri="{C3380CC4-5D6E-409C-BE32-E72D297353CC}">
              <c16:uniqueId val="{00000002-7CB4-4E04-AEFF-E018397076EB}"/>
            </c:ext>
          </c:extLst>
        </c:ser>
        <c:dLbls>
          <c:showLegendKey val="0"/>
          <c:showVal val="0"/>
          <c:showCatName val="0"/>
          <c:showSerName val="0"/>
          <c:showPercent val="0"/>
          <c:showBubbleSize val="0"/>
        </c:dLbls>
        <c:marker val="1"/>
        <c:smooth val="0"/>
        <c:axId val="2101721736"/>
        <c:axId val="2101725416"/>
      </c:lineChart>
      <c:catAx>
        <c:axId val="210172173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1725416"/>
        <c:crosses val="autoZero"/>
        <c:auto val="1"/>
        <c:lblAlgn val="ctr"/>
        <c:lblOffset val="200"/>
        <c:noMultiLvlLbl val="0"/>
      </c:catAx>
      <c:valAx>
        <c:axId val="2101725416"/>
        <c:scaling>
          <c:orientation val="minMax"/>
          <c:max val="50.0"/>
          <c:min val="-5.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1721736"/>
        <c:crosses val="autoZero"/>
        <c:crossBetween val="midCat"/>
        <c:majorUnit val="5.0"/>
      </c:valAx>
      <c:spPr>
        <a:noFill/>
        <a:ln>
          <a:solidFill>
            <a:sysClr val="windowText" lastClr="000000"/>
          </a:solidFill>
        </a:ln>
        <a:effectLst/>
      </c:spPr>
    </c:plotArea>
    <c:legend>
      <c:legendPos val="b"/>
      <c:legendEntry>
        <c:idx val="0"/>
        <c:delete val="1"/>
      </c:legendEntry>
      <c:layout>
        <c:manualLayout>
          <c:xMode val="edge"/>
          <c:yMode val="edge"/>
          <c:x val="0.0579928789639"/>
          <c:y val="0.106886761131291"/>
          <c:w val="0.882205477389097"/>
          <c:h val="0.196464975591545"/>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CB20 - Vote de gauche parmi les électeurs les plus aisés en Suède</a:t>
            </a:r>
          </a:p>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rich>
      </c:tx>
      <c:overlay val="1"/>
      <c:spPr>
        <a:noFill/>
        <a:ln>
          <a:noFill/>
        </a:ln>
        <a:effectLst/>
      </c:spPr>
    </c:title>
    <c:autoTitleDeleted val="0"/>
    <c:plotArea>
      <c:layout>
        <c:manualLayout>
          <c:layoutTarget val="inner"/>
          <c:xMode val="edge"/>
          <c:yMode val="edge"/>
          <c:x val="0.0530322556493213"/>
          <c:y val="0.10916941920937"/>
          <c:w val="0.90363229580889"/>
          <c:h val="0.67636013177932"/>
        </c:manualLayout>
      </c:layout>
      <c:lineChart>
        <c:grouping val="standard"/>
        <c:varyColors val="0"/>
        <c:ser>
          <c:idx val="0"/>
          <c:order val="0"/>
          <c:tx>
            <c:v>Series1</c:v>
          </c:tx>
          <c:spPr>
            <a:ln w="31750" cap="rnd">
              <a:solidFill>
                <a:sysClr val="windowText" lastClr="000000"/>
              </a:solidFill>
              <a:round/>
            </a:ln>
            <a:effectLst/>
          </c:spPr>
          <c:marker>
            <c:symbol val="none"/>
          </c:marker>
          <c:cat>
            <c:strRef>
              <c:f>r_votediff!$C$2:$C$7</c:f>
              <c:strCache>
                <c:ptCount val="6"/>
                <c:pt idx="0">
                  <c:v>1956-68</c:v>
                </c:pt>
                <c:pt idx="1">
                  <c:v>1970-79</c:v>
                </c:pt>
                <c:pt idx="2">
                  <c:v>1982-88</c:v>
                </c:pt>
                <c:pt idx="3">
                  <c:v>1991-98</c:v>
                </c:pt>
                <c:pt idx="4">
                  <c:v>2002-06</c:v>
                </c:pt>
                <c:pt idx="5">
                  <c:v>2010-14</c:v>
                </c:pt>
              </c:strCache>
            </c:strRef>
          </c:cat>
          <c:val>
            <c:numRef>
              <c:f>r_votediff!$B$2:$B$7</c:f>
              <c:numCache>
                <c:formatCode>General</c:formatCode>
                <c:ptCount val="6"/>
                <c:pt idx="0">
                  <c:v>0.0</c:v>
                </c:pt>
                <c:pt idx="1">
                  <c:v>0.0</c:v>
                </c:pt>
                <c:pt idx="2">
                  <c:v>0.0</c:v>
                </c:pt>
                <c:pt idx="3">
                  <c:v>0.0</c:v>
                </c:pt>
                <c:pt idx="4">
                  <c:v>0.0</c:v>
                </c:pt>
                <c:pt idx="5">
                  <c:v>0.0</c:v>
                </c:pt>
              </c:numCache>
            </c:numRef>
          </c:val>
          <c:smooth val="0"/>
          <c:extLst xmlns:c16r2="http://schemas.microsoft.com/office/drawing/2015/06/chart">
            <c:ext xmlns:c16="http://schemas.microsoft.com/office/drawing/2014/chart" uri="{C3380CC4-5D6E-409C-BE32-E72D297353CC}">
              <c16:uniqueId val="{00000000-BFA6-4303-B0FB-2C1CB77FBCD9}"/>
            </c:ext>
          </c:extLst>
        </c:ser>
        <c:ser>
          <c:idx val="1"/>
          <c:order val="1"/>
          <c:tx>
            <c:v>Différence entre (% des 10% les plus aisés) et (% des autres électeurs)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6"/>
                <c:pt idx="0">
                  <c:v>1956-68</c:v>
                </c:pt>
                <c:pt idx="1">
                  <c:v>1970-79</c:v>
                </c:pt>
                <c:pt idx="2">
                  <c:v>1982-88</c:v>
                </c:pt>
                <c:pt idx="3">
                  <c:v>1991-98</c:v>
                </c:pt>
                <c:pt idx="4">
                  <c:v>2002-06</c:v>
                </c:pt>
                <c:pt idx="5">
                  <c:v>2010-14</c:v>
                </c:pt>
              </c:strCache>
            </c:strRef>
          </c:cat>
          <c:val>
            <c:numRef>
              <c:f>r_votediff!$AB$2:$AB$7</c:f>
              <c:numCache>
                <c:formatCode>General</c:formatCode>
                <c:ptCount val="6"/>
                <c:pt idx="0">
                  <c:v>-19.02435684204102</c:v>
                </c:pt>
                <c:pt idx="1">
                  <c:v>-20.03603553771973</c:v>
                </c:pt>
                <c:pt idx="2">
                  <c:v>-14.79148006439209</c:v>
                </c:pt>
                <c:pt idx="3">
                  <c:v>-16.57026481628418</c:v>
                </c:pt>
                <c:pt idx="4">
                  <c:v>-20.42953681945801</c:v>
                </c:pt>
                <c:pt idx="5">
                  <c:v>-19.7508430480957</c:v>
                </c:pt>
              </c:numCache>
            </c:numRef>
          </c:val>
          <c:smooth val="0"/>
          <c:extLst xmlns:c16r2="http://schemas.microsoft.com/office/drawing/2015/06/chart">
            <c:ext xmlns:c16="http://schemas.microsoft.com/office/drawing/2014/chart" uri="{C3380CC4-5D6E-409C-BE32-E72D297353CC}">
              <c16:uniqueId val="{00000000-A22C-426E-A522-5B2B7A096127}"/>
            </c:ext>
          </c:extLst>
        </c:ser>
        <c:ser>
          <c:idx val="2"/>
          <c:order val="2"/>
          <c:tx>
            <c:v>Après contrôles pour diplôme</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6"/>
                <c:pt idx="0">
                  <c:v>1956-68</c:v>
                </c:pt>
                <c:pt idx="1">
                  <c:v>1970-79</c:v>
                </c:pt>
                <c:pt idx="2">
                  <c:v>1982-88</c:v>
                </c:pt>
                <c:pt idx="3">
                  <c:v>1991-98</c:v>
                </c:pt>
                <c:pt idx="4">
                  <c:v>2002-06</c:v>
                </c:pt>
                <c:pt idx="5">
                  <c:v>2010-14</c:v>
                </c:pt>
              </c:strCache>
            </c:strRef>
          </c:cat>
          <c:val>
            <c:numRef>
              <c:f>r_votediff!$AC$2:$AC$7</c:f>
              <c:numCache>
                <c:formatCode>General</c:formatCode>
                <c:ptCount val="6"/>
                <c:pt idx="0">
                  <c:v>-6.507651329040527</c:v>
                </c:pt>
                <c:pt idx="1">
                  <c:v>-14.55347537994385</c:v>
                </c:pt>
                <c:pt idx="2">
                  <c:v>-9.597015380859375</c:v>
                </c:pt>
                <c:pt idx="3">
                  <c:v>-13.03242111206055</c:v>
                </c:pt>
                <c:pt idx="4">
                  <c:v>-17.75087738037109</c:v>
                </c:pt>
                <c:pt idx="5">
                  <c:v>-19.16543579101562</c:v>
                </c:pt>
              </c:numCache>
            </c:numRef>
          </c:val>
          <c:smooth val="0"/>
          <c:extLst xmlns:c16r2="http://schemas.microsoft.com/office/drawing/2015/06/chart">
            <c:ext xmlns:c16="http://schemas.microsoft.com/office/drawing/2014/chart" uri="{C3380CC4-5D6E-409C-BE32-E72D297353CC}">
              <c16:uniqueId val="{00000001-A22C-426E-A522-5B2B7A096127}"/>
            </c:ext>
          </c:extLst>
        </c:ser>
        <c:ser>
          <c:idx val="3"/>
          <c:order val="3"/>
          <c:tx>
            <c:v>Après contrôles pour diplôme, genre, âge, statut marital, situation d'emploi, appartenance syndicale, région</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r_votediff!$C$2:$C$7</c:f>
              <c:strCache>
                <c:ptCount val="6"/>
                <c:pt idx="0">
                  <c:v>1956-68</c:v>
                </c:pt>
                <c:pt idx="1">
                  <c:v>1970-79</c:v>
                </c:pt>
                <c:pt idx="2">
                  <c:v>1982-88</c:v>
                </c:pt>
                <c:pt idx="3">
                  <c:v>1991-98</c:v>
                </c:pt>
                <c:pt idx="4">
                  <c:v>2002-06</c:v>
                </c:pt>
                <c:pt idx="5">
                  <c:v>2010-14</c:v>
                </c:pt>
              </c:strCache>
            </c:strRef>
          </c:cat>
          <c:val>
            <c:numRef>
              <c:f>r_votediff!$AD$2:$AD$7</c:f>
              <c:numCache>
                <c:formatCode>General</c:formatCode>
                <c:ptCount val="6"/>
                <c:pt idx="0">
                  <c:v>-10.61003494262695</c:v>
                </c:pt>
                <c:pt idx="1">
                  <c:v>-16.76210594177246</c:v>
                </c:pt>
                <c:pt idx="2">
                  <c:v>-7.4376540184021</c:v>
                </c:pt>
                <c:pt idx="3">
                  <c:v>-11.30052757263184</c:v>
                </c:pt>
                <c:pt idx="4">
                  <c:v>-16.17257499694824</c:v>
                </c:pt>
                <c:pt idx="5">
                  <c:v>-16.62890625</c:v>
                </c:pt>
              </c:numCache>
            </c:numRef>
          </c:val>
          <c:smooth val="0"/>
          <c:extLst xmlns:c16r2="http://schemas.microsoft.com/office/drawing/2015/06/chart">
            <c:ext xmlns:c16="http://schemas.microsoft.com/office/drawing/2014/chart" uri="{C3380CC4-5D6E-409C-BE32-E72D297353CC}">
              <c16:uniqueId val="{00000002-A22C-426E-A522-5B2B7A096127}"/>
            </c:ext>
          </c:extLst>
        </c:ser>
        <c:dLbls>
          <c:showLegendKey val="0"/>
          <c:showVal val="0"/>
          <c:showCatName val="0"/>
          <c:showSerName val="0"/>
          <c:showPercent val="0"/>
          <c:showBubbleSize val="0"/>
        </c:dLbls>
        <c:marker val="1"/>
        <c:smooth val="0"/>
        <c:axId val="2101768408"/>
        <c:axId val="2101772280"/>
      </c:lineChart>
      <c:catAx>
        <c:axId val="210176840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1772280"/>
        <c:crosses val="autoZero"/>
        <c:auto val="1"/>
        <c:lblAlgn val="ctr"/>
        <c:lblOffset val="200"/>
        <c:noMultiLvlLbl val="0"/>
      </c:catAx>
      <c:valAx>
        <c:axId val="2101772280"/>
        <c:scaling>
          <c:orientation val="minMax"/>
          <c:max val="20.0"/>
          <c:min val="-3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1768408"/>
        <c:crosses val="autoZero"/>
        <c:crossBetween val="midCat"/>
        <c:majorUnit val="5.0"/>
      </c:valAx>
      <c:spPr>
        <a:noFill/>
        <a:ln>
          <a:solidFill>
            <a:sysClr val="windowText" lastClr="000000"/>
          </a:solidFill>
        </a:ln>
        <a:effectLst/>
      </c:spPr>
    </c:plotArea>
    <c:legend>
      <c:legendPos val="b"/>
      <c:legendEntry>
        <c:idx val="0"/>
        <c:delete val="1"/>
      </c:legendEntry>
      <c:layout>
        <c:manualLayout>
          <c:xMode val="edge"/>
          <c:yMode val="edge"/>
          <c:x val="0.0566136946879427"/>
          <c:y val="0.121550835781045"/>
          <c:w val="0.887364786368917"/>
          <c:h val="0.19849323860204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CB21 - Vote de gauche parmi les femmes en Suède</a:t>
            </a:r>
          </a:p>
        </c:rich>
      </c:tx>
      <c:overlay val="0"/>
      <c:spPr>
        <a:noFill/>
        <a:ln>
          <a:noFill/>
        </a:ln>
        <a:effectLst/>
      </c:spPr>
    </c:title>
    <c:autoTitleDeleted val="0"/>
    <c:plotArea>
      <c:layout>
        <c:manualLayout>
          <c:layoutTarget val="inner"/>
          <c:xMode val="edge"/>
          <c:yMode val="edge"/>
          <c:x val="0.0530322618858517"/>
          <c:y val="0.0861505331664663"/>
          <c:w val="0.90363229580889"/>
          <c:h val="0.684730629794293"/>
        </c:manualLayout>
      </c:layout>
      <c:lineChart>
        <c:grouping val="standard"/>
        <c:varyColors val="0"/>
        <c:ser>
          <c:idx val="0"/>
          <c:order val="0"/>
          <c:tx>
            <c:v>zero</c:v>
          </c:tx>
          <c:spPr>
            <a:ln w="31750" cap="rnd">
              <a:solidFill>
                <a:sysClr val="windowText" lastClr="000000"/>
              </a:solidFill>
              <a:round/>
            </a:ln>
            <a:effectLst/>
          </c:spPr>
          <c:marker>
            <c:symbol val="none"/>
          </c:marker>
          <c:cat>
            <c:strRef>
              <c:f>r_vote!$C$1:$H$1</c:f>
              <c:strCache>
                <c:ptCount val="6"/>
                <c:pt idx="0">
                  <c:v>1956-68</c:v>
                </c:pt>
                <c:pt idx="1">
                  <c:v>1970-79</c:v>
                </c:pt>
                <c:pt idx="2">
                  <c:v>1982-88</c:v>
                </c:pt>
                <c:pt idx="3">
                  <c:v>1991-98</c:v>
                </c:pt>
                <c:pt idx="4">
                  <c:v>2002-06</c:v>
                </c:pt>
                <c:pt idx="5">
                  <c:v>2010-14</c:v>
                </c:pt>
              </c:strCache>
            </c:strRef>
          </c:cat>
          <c:val>
            <c:numRef>
              <c:f>r_votediff!$B$2:$B$7</c:f>
              <c:numCache>
                <c:formatCode>General</c:formatCode>
                <c:ptCount val="6"/>
                <c:pt idx="0">
                  <c:v>0.0</c:v>
                </c:pt>
                <c:pt idx="1">
                  <c:v>0.0</c:v>
                </c:pt>
                <c:pt idx="2">
                  <c:v>0.0</c:v>
                </c:pt>
                <c:pt idx="3">
                  <c:v>0.0</c:v>
                </c:pt>
                <c:pt idx="4">
                  <c:v>0.0</c:v>
                </c:pt>
                <c:pt idx="5">
                  <c:v>0.0</c:v>
                </c:pt>
              </c:numCache>
            </c:numRef>
          </c:val>
          <c:smooth val="0"/>
          <c:extLst xmlns:c16r2="http://schemas.microsoft.com/office/drawing/2015/06/chart">
            <c:ext xmlns:c16="http://schemas.microsoft.com/office/drawing/2014/chart" uri="{C3380CC4-5D6E-409C-BE32-E72D297353CC}">
              <c16:uniqueId val="{00000000-C936-46A5-BA9E-B751775B82CF}"/>
            </c:ext>
          </c:extLst>
        </c:ser>
        <c:ser>
          <c:idx val="1"/>
          <c:order val="1"/>
          <c:tx>
            <c:v>Différence entre (% des femmes) et (% des hommes)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r_vote!$C$1:$H$1</c:f>
              <c:strCache>
                <c:ptCount val="6"/>
                <c:pt idx="0">
                  <c:v>1956-68</c:v>
                </c:pt>
                <c:pt idx="1">
                  <c:v>1970-79</c:v>
                </c:pt>
                <c:pt idx="2">
                  <c:v>1982-88</c:v>
                </c:pt>
                <c:pt idx="3">
                  <c:v>1991-98</c:v>
                </c:pt>
                <c:pt idx="4">
                  <c:v>2002-06</c:v>
                </c:pt>
                <c:pt idx="5">
                  <c:v>2010-14</c:v>
                </c:pt>
              </c:strCache>
            </c:strRef>
          </c:cat>
          <c:val>
            <c:numRef>
              <c:f>r_votediff!$AT$2:$AT$7</c:f>
              <c:numCache>
                <c:formatCode>General</c:formatCode>
                <c:ptCount val="6"/>
                <c:pt idx="0">
                  <c:v>-1.554290056228638</c:v>
                </c:pt>
                <c:pt idx="1">
                  <c:v>-1.05991804599762</c:v>
                </c:pt>
                <c:pt idx="2">
                  <c:v>3.059663534164429</c:v>
                </c:pt>
                <c:pt idx="3">
                  <c:v>2.2771635055542</c:v>
                </c:pt>
                <c:pt idx="4">
                  <c:v>3.044344186782837</c:v>
                </c:pt>
                <c:pt idx="5">
                  <c:v>4.479978561401367</c:v>
                </c:pt>
              </c:numCache>
            </c:numRef>
          </c:val>
          <c:smooth val="0"/>
          <c:extLst xmlns:c16r2="http://schemas.microsoft.com/office/drawing/2015/06/chart">
            <c:ext xmlns:c16="http://schemas.microsoft.com/office/drawing/2014/chart" uri="{C3380CC4-5D6E-409C-BE32-E72D297353CC}">
              <c16:uniqueId val="{00000000-2B3F-48CF-A93C-91EAE5FD152C}"/>
            </c:ext>
          </c:extLst>
        </c:ser>
        <c:ser>
          <c:idx val="2"/>
          <c:order val="2"/>
          <c:tx>
            <c:v>Après contrôles pour revenu, diplôme, âge, statut marital, région, religiosité</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r_vote!$C$1:$H$1</c:f>
              <c:strCache>
                <c:ptCount val="6"/>
                <c:pt idx="0">
                  <c:v>1956-68</c:v>
                </c:pt>
                <c:pt idx="1">
                  <c:v>1970-79</c:v>
                </c:pt>
                <c:pt idx="2">
                  <c:v>1982-88</c:v>
                </c:pt>
                <c:pt idx="3">
                  <c:v>1991-98</c:v>
                </c:pt>
                <c:pt idx="4">
                  <c:v>2002-06</c:v>
                </c:pt>
                <c:pt idx="5">
                  <c:v>2010-14</c:v>
                </c:pt>
              </c:strCache>
            </c:strRef>
          </c:cat>
          <c:val>
            <c:numRef>
              <c:f>r_votediff!$AU$2:$AU$7</c:f>
              <c:numCache>
                <c:formatCode>General</c:formatCode>
                <c:ptCount val="6"/>
                <c:pt idx="0">
                  <c:v>-1.387541532516479</c:v>
                </c:pt>
                <c:pt idx="1">
                  <c:v>-1.647906064987183</c:v>
                </c:pt>
                <c:pt idx="2">
                  <c:v>2.775700807571411</c:v>
                </c:pt>
                <c:pt idx="3">
                  <c:v>0.948181629180908</c:v>
                </c:pt>
                <c:pt idx="4">
                  <c:v>0.463133215904236</c:v>
                </c:pt>
                <c:pt idx="5">
                  <c:v>2.519129514694214</c:v>
                </c:pt>
              </c:numCache>
            </c:numRef>
          </c:val>
          <c:smooth val="0"/>
          <c:extLst xmlns:c16r2="http://schemas.microsoft.com/office/drawing/2015/06/chart">
            <c:ext xmlns:c16="http://schemas.microsoft.com/office/drawing/2014/chart" uri="{C3380CC4-5D6E-409C-BE32-E72D297353CC}">
              <c16:uniqueId val="{00000001-2B3F-48CF-A93C-91EAE5FD152C}"/>
            </c:ext>
          </c:extLst>
        </c:ser>
        <c:ser>
          <c:idx val="3"/>
          <c:order val="3"/>
          <c:tx>
            <c:v>Après contrôles pour revenu, diplôme, âge, statut marital, religiosité, région, secteur d'emploi</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r_vote!$C$1:$H$1</c:f>
              <c:strCache>
                <c:ptCount val="6"/>
                <c:pt idx="0">
                  <c:v>1956-68</c:v>
                </c:pt>
                <c:pt idx="1">
                  <c:v>1970-79</c:v>
                </c:pt>
                <c:pt idx="2">
                  <c:v>1982-88</c:v>
                </c:pt>
                <c:pt idx="3">
                  <c:v>1991-98</c:v>
                </c:pt>
                <c:pt idx="4">
                  <c:v>2002-06</c:v>
                </c:pt>
                <c:pt idx="5">
                  <c:v>2010-14</c:v>
                </c:pt>
              </c:strCache>
            </c:strRef>
          </c:cat>
          <c:val>
            <c:numRef>
              <c:f>r_votediff!$AV$2:$AV$7</c:f>
              <c:numCache>
                <c:formatCode>General</c:formatCode>
                <c:ptCount val="6"/>
                <c:pt idx="0">
                  <c:v>-1.655457973480225</c:v>
                </c:pt>
                <c:pt idx="1">
                  <c:v>-1.896148920059204</c:v>
                </c:pt>
                <c:pt idx="2">
                  <c:v>3.44381856918335</c:v>
                </c:pt>
                <c:pt idx="3">
                  <c:v>1.229391813278198</c:v>
                </c:pt>
                <c:pt idx="4">
                  <c:v>0.137686625123024</c:v>
                </c:pt>
                <c:pt idx="5">
                  <c:v>2.5140221118927</c:v>
                </c:pt>
              </c:numCache>
            </c:numRef>
          </c:val>
          <c:smooth val="0"/>
          <c:extLst xmlns:c16r2="http://schemas.microsoft.com/office/drawing/2015/06/chart">
            <c:ext xmlns:c16="http://schemas.microsoft.com/office/drawing/2014/chart" uri="{C3380CC4-5D6E-409C-BE32-E72D297353CC}">
              <c16:uniqueId val="{00000000-27A3-46EF-9B7B-311745FFD66C}"/>
            </c:ext>
          </c:extLst>
        </c:ser>
        <c:dLbls>
          <c:showLegendKey val="0"/>
          <c:showVal val="0"/>
          <c:showCatName val="0"/>
          <c:showSerName val="0"/>
          <c:showPercent val="0"/>
          <c:showBubbleSize val="0"/>
        </c:dLbls>
        <c:marker val="1"/>
        <c:smooth val="0"/>
        <c:axId val="2101278568"/>
        <c:axId val="2101807848"/>
        <c:extLst xmlns:c16r2="http://schemas.microsoft.com/office/drawing/2015/06/chart"/>
      </c:lineChart>
      <c:catAx>
        <c:axId val="210127856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1807848"/>
        <c:crosses val="autoZero"/>
        <c:auto val="1"/>
        <c:lblAlgn val="ctr"/>
        <c:lblOffset val="200"/>
        <c:noMultiLvlLbl val="0"/>
      </c:catAx>
      <c:valAx>
        <c:axId val="2101807848"/>
        <c:scaling>
          <c:orientation val="minMax"/>
          <c:max val="20.0"/>
          <c:min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1278568"/>
        <c:crosses val="autoZero"/>
        <c:crossBetween val="midCat"/>
        <c:majorUnit val="5.0"/>
      </c:valAx>
      <c:spPr>
        <a:noFill/>
        <a:ln>
          <a:solidFill>
            <a:sysClr val="windowText" lastClr="000000"/>
          </a:solidFill>
        </a:ln>
        <a:effectLst/>
      </c:spPr>
    </c:plotArea>
    <c:legend>
      <c:legendPos val="b"/>
      <c:legendEntry>
        <c:idx val="0"/>
        <c:delete val="1"/>
      </c:legendEntry>
      <c:layout>
        <c:manualLayout>
          <c:xMode val="edge"/>
          <c:yMode val="edge"/>
          <c:x val="0.0661349554666322"/>
          <c:y val="0.100603729450137"/>
          <c:w val="0.79560290660945"/>
          <c:h val="0.218434807113373"/>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CB22 - Vote de gauche dans les zones rurales en Suède</a:t>
            </a:r>
          </a:p>
        </c:rich>
      </c:tx>
      <c:overlay val="1"/>
      <c:spPr>
        <a:noFill/>
        <a:ln>
          <a:noFill/>
        </a:ln>
        <a:effectLst/>
      </c:spPr>
    </c:title>
    <c:autoTitleDeleted val="0"/>
    <c:plotArea>
      <c:layout>
        <c:manualLayout>
          <c:layoutTarget val="inner"/>
          <c:xMode val="edge"/>
          <c:yMode val="edge"/>
          <c:x val="0.0530322618858517"/>
          <c:y val="0.0861505331664663"/>
          <c:w val="0.90363229580889"/>
          <c:h val="0.70147162848677"/>
        </c:manualLayout>
      </c:layout>
      <c:lineChart>
        <c:grouping val="standard"/>
        <c:varyColors val="0"/>
        <c:ser>
          <c:idx val="0"/>
          <c:order val="0"/>
          <c:tx>
            <c:v>Series1</c:v>
          </c:tx>
          <c:spPr>
            <a:ln w="31750" cap="rnd">
              <a:solidFill>
                <a:sysClr val="windowText" lastClr="000000"/>
              </a:solidFill>
              <a:round/>
            </a:ln>
            <a:effectLst/>
          </c:spPr>
          <c:marker>
            <c:symbol val="none"/>
          </c:marker>
          <c:cat>
            <c:strRef>
              <c:f>r_votediff!$C$2:$C$7</c:f>
              <c:strCache>
                <c:ptCount val="6"/>
                <c:pt idx="0">
                  <c:v>1956-68</c:v>
                </c:pt>
                <c:pt idx="1">
                  <c:v>1970-79</c:v>
                </c:pt>
                <c:pt idx="2">
                  <c:v>1982-88</c:v>
                </c:pt>
                <c:pt idx="3">
                  <c:v>1991-98</c:v>
                </c:pt>
                <c:pt idx="4">
                  <c:v>2002-06</c:v>
                </c:pt>
                <c:pt idx="5">
                  <c:v>2010-14</c:v>
                </c:pt>
              </c:strCache>
            </c:strRef>
          </c:cat>
          <c:val>
            <c:numRef>
              <c:f>r_votediff!$B$2:$B$7</c:f>
              <c:numCache>
                <c:formatCode>General</c:formatCode>
                <c:ptCount val="6"/>
                <c:pt idx="0">
                  <c:v>0.0</c:v>
                </c:pt>
                <c:pt idx="1">
                  <c:v>0.0</c:v>
                </c:pt>
                <c:pt idx="2">
                  <c:v>0.0</c:v>
                </c:pt>
                <c:pt idx="3">
                  <c:v>0.0</c:v>
                </c:pt>
                <c:pt idx="4">
                  <c:v>0.0</c:v>
                </c:pt>
                <c:pt idx="5">
                  <c:v>0.0</c:v>
                </c:pt>
              </c:numCache>
            </c:numRef>
          </c:val>
          <c:smooth val="0"/>
          <c:extLst xmlns:c16r2="http://schemas.microsoft.com/office/drawing/2015/06/chart">
            <c:ext xmlns:c16="http://schemas.microsoft.com/office/drawing/2014/chart" uri="{C3380CC4-5D6E-409C-BE32-E72D297353CC}">
              <c16:uniqueId val="{00000000-DAAC-40E3-B047-1A6C9968CE10}"/>
            </c:ext>
          </c:extLst>
        </c:ser>
        <c:ser>
          <c:idx val="1"/>
          <c:order val="1"/>
          <c:tx>
            <c:v>Différence entre (% des zones rurales) et (% des zones urbaines)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6"/>
                <c:pt idx="0">
                  <c:v>1956-68</c:v>
                </c:pt>
                <c:pt idx="1">
                  <c:v>1970-79</c:v>
                </c:pt>
                <c:pt idx="2">
                  <c:v>1982-88</c:v>
                </c:pt>
                <c:pt idx="3">
                  <c:v>1991-98</c:v>
                </c:pt>
                <c:pt idx="4">
                  <c:v>2002-06</c:v>
                </c:pt>
                <c:pt idx="5">
                  <c:v>2010-14</c:v>
                </c:pt>
              </c:strCache>
            </c:strRef>
          </c:cat>
          <c:val>
            <c:numRef>
              <c:f>r_votediff!$AN$2:$AN$7</c:f>
              <c:numCache>
                <c:formatCode>General</c:formatCode>
                <c:ptCount val="6"/>
                <c:pt idx="0">
                  <c:v>-8.328765869140625</c:v>
                </c:pt>
                <c:pt idx="1">
                  <c:v>-15.90632629394531</c:v>
                </c:pt>
                <c:pt idx="2">
                  <c:v>-14.47340679168701</c:v>
                </c:pt>
                <c:pt idx="3">
                  <c:v>-11.43544769287109</c:v>
                </c:pt>
                <c:pt idx="4">
                  <c:v>-6.248611450195312</c:v>
                </c:pt>
                <c:pt idx="5">
                  <c:v>-4.160309791564941</c:v>
                </c:pt>
              </c:numCache>
            </c:numRef>
          </c:val>
          <c:smooth val="0"/>
          <c:extLst xmlns:c16r2="http://schemas.microsoft.com/office/drawing/2015/06/chart">
            <c:ext xmlns:c16="http://schemas.microsoft.com/office/drawing/2014/chart" uri="{C3380CC4-5D6E-409C-BE32-E72D297353CC}">
              <c16:uniqueId val="{00000000-CE8B-4090-92A7-F6B50EF7568D}"/>
            </c:ext>
          </c:extLst>
        </c:ser>
        <c:ser>
          <c:idx val="2"/>
          <c:order val="2"/>
          <c:tx>
            <c:v>Après contrôles pour revenu, diplôme, genre, âge, statut marital, situation d'emploi, appartenance syndicale</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6"/>
                <c:pt idx="0">
                  <c:v>1956-68</c:v>
                </c:pt>
                <c:pt idx="1">
                  <c:v>1970-79</c:v>
                </c:pt>
                <c:pt idx="2">
                  <c:v>1982-88</c:v>
                </c:pt>
                <c:pt idx="3">
                  <c:v>1991-98</c:v>
                </c:pt>
                <c:pt idx="4">
                  <c:v>2002-06</c:v>
                </c:pt>
                <c:pt idx="5">
                  <c:v>2010-14</c:v>
                </c:pt>
              </c:strCache>
            </c:strRef>
          </c:cat>
          <c:val>
            <c:numRef>
              <c:f>r_votediff!$AP$2:$AP$7</c:f>
              <c:numCache>
                <c:formatCode>General</c:formatCode>
                <c:ptCount val="6"/>
                <c:pt idx="0">
                  <c:v>-13.30114936828613</c:v>
                </c:pt>
                <c:pt idx="1">
                  <c:v>-20.43029594421387</c:v>
                </c:pt>
                <c:pt idx="2">
                  <c:v>-18.95688247680664</c:v>
                </c:pt>
                <c:pt idx="3">
                  <c:v>-14.63062477111816</c:v>
                </c:pt>
                <c:pt idx="4">
                  <c:v>-10.0941333770752</c:v>
                </c:pt>
                <c:pt idx="5">
                  <c:v>-5.08676242828369</c:v>
                </c:pt>
              </c:numCache>
            </c:numRef>
          </c:val>
          <c:smooth val="0"/>
          <c:extLst xmlns:c16r2="http://schemas.microsoft.com/office/drawing/2015/06/chart">
            <c:ext xmlns:c16="http://schemas.microsoft.com/office/drawing/2014/chart" uri="{C3380CC4-5D6E-409C-BE32-E72D297353CC}">
              <c16:uniqueId val="{00000001-CE8B-4090-92A7-F6B50EF7568D}"/>
            </c:ext>
          </c:extLst>
        </c:ser>
        <c:dLbls>
          <c:showLegendKey val="0"/>
          <c:showVal val="0"/>
          <c:showCatName val="0"/>
          <c:showSerName val="0"/>
          <c:showPercent val="0"/>
          <c:showBubbleSize val="0"/>
        </c:dLbls>
        <c:marker val="1"/>
        <c:smooth val="0"/>
        <c:axId val="2101836232"/>
        <c:axId val="2101839864"/>
        <c:extLst xmlns:c16r2="http://schemas.microsoft.com/office/drawing/2015/06/chart"/>
      </c:lineChart>
      <c:catAx>
        <c:axId val="210183623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1839864"/>
        <c:crosses val="autoZero"/>
        <c:auto val="1"/>
        <c:lblAlgn val="ctr"/>
        <c:lblOffset val="200"/>
        <c:noMultiLvlLbl val="0"/>
      </c:catAx>
      <c:valAx>
        <c:axId val="2101839864"/>
        <c:scaling>
          <c:orientation val="minMax"/>
          <c:max val="15.0"/>
          <c:min val="-25.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1836232"/>
        <c:crosses val="autoZero"/>
        <c:crossBetween val="midCat"/>
        <c:majorUnit val="5.0"/>
      </c:valAx>
      <c:spPr>
        <a:noFill/>
        <a:ln>
          <a:solidFill>
            <a:sysClr val="windowText" lastClr="000000"/>
          </a:solidFill>
        </a:ln>
        <a:effectLst/>
      </c:spPr>
    </c:plotArea>
    <c:legend>
      <c:legendPos val="b"/>
      <c:legendEntry>
        <c:idx val="0"/>
        <c:delete val="1"/>
      </c:legendEntry>
      <c:layout>
        <c:manualLayout>
          <c:xMode val="edge"/>
          <c:yMode val="edge"/>
          <c:x val="0.0593460392161086"/>
          <c:y val="0.119440362697277"/>
          <c:w val="0.813082927232845"/>
          <c:h val="0.153916718750437"/>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CB23 - Vote de gauche parmi les électeurs syndiqués en Suède</a:t>
            </a:r>
          </a:p>
        </c:rich>
      </c:tx>
      <c:overlay val="0"/>
      <c:spPr>
        <a:noFill/>
        <a:ln>
          <a:noFill/>
        </a:ln>
        <a:effectLst/>
      </c:spPr>
    </c:title>
    <c:autoTitleDeleted val="0"/>
    <c:plotArea>
      <c:layout>
        <c:manualLayout>
          <c:layoutTarget val="inner"/>
          <c:xMode val="edge"/>
          <c:yMode val="edge"/>
          <c:x val="0.0530322618858517"/>
          <c:y val="0.0987062966906544"/>
          <c:w val="0.90363229580889"/>
          <c:h val="0.64703422380273"/>
        </c:manualLayout>
      </c:layout>
      <c:lineChart>
        <c:grouping val="standard"/>
        <c:varyColors val="0"/>
        <c:ser>
          <c:idx val="0"/>
          <c:order val="0"/>
          <c:tx>
            <c:v>Series1</c:v>
          </c:tx>
          <c:spPr>
            <a:ln w="31750" cap="rnd">
              <a:solidFill>
                <a:sysClr val="windowText" lastClr="000000"/>
              </a:solidFill>
              <a:round/>
            </a:ln>
            <a:effectLst/>
          </c:spPr>
          <c:marker>
            <c:symbol val="none"/>
          </c:marker>
          <c:cat>
            <c:strRef>
              <c:f>r_votediff!$C$2:$C$7</c:f>
              <c:strCache>
                <c:ptCount val="6"/>
                <c:pt idx="0">
                  <c:v>1956-68</c:v>
                </c:pt>
                <c:pt idx="1">
                  <c:v>1970-79</c:v>
                </c:pt>
                <c:pt idx="2">
                  <c:v>1982-88</c:v>
                </c:pt>
                <c:pt idx="3">
                  <c:v>1991-98</c:v>
                </c:pt>
                <c:pt idx="4">
                  <c:v>2002-06</c:v>
                </c:pt>
                <c:pt idx="5">
                  <c:v>2010-14</c:v>
                </c:pt>
              </c:strCache>
            </c:strRef>
          </c:cat>
          <c:val>
            <c:numRef>
              <c:f>r_votediff!$B$2:$B$7</c:f>
              <c:numCache>
                <c:formatCode>General</c:formatCode>
                <c:ptCount val="6"/>
                <c:pt idx="0">
                  <c:v>0.0</c:v>
                </c:pt>
                <c:pt idx="1">
                  <c:v>0.0</c:v>
                </c:pt>
                <c:pt idx="2">
                  <c:v>0.0</c:v>
                </c:pt>
                <c:pt idx="3">
                  <c:v>0.0</c:v>
                </c:pt>
                <c:pt idx="4">
                  <c:v>0.0</c:v>
                </c:pt>
                <c:pt idx="5">
                  <c:v>0.0</c:v>
                </c:pt>
              </c:numCache>
            </c:numRef>
          </c:val>
          <c:smooth val="0"/>
          <c:extLst xmlns:c16r2="http://schemas.microsoft.com/office/drawing/2015/06/chart">
            <c:ext xmlns:c16="http://schemas.microsoft.com/office/drawing/2014/chart" uri="{C3380CC4-5D6E-409C-BE32-E72D297353CC}">
              <c16:uniqueId val="{00000000-DEAF-4CFB-A34A-2A0F151140AC}"/>
            </c:ext>
          </c:extLst>
        </c:ser>
        <c:ser>
          <c:idx val="1"/>
          <c:order val="1"/>
          <c:tx>
            <c:v>Différence entre (% des électeurs syndiqués) et (% des autres électeurs)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6"/>
                <c:pt idx="0">
                  <c:v>1956-68</c:v>
                </c:pt>
                <c:pt idx="1">
                  <c:v>1970-79</c:v>
                </c:pt>
                <c:pt idx="2">
                  <c:v>1982-88</c:v>
                </c:pt>
                <c:pt idx="3">
                  <c:v>1991-98</c:v>
                </c:pt>
                <c:pt idx="4">
                  <c:v>2002-06</c:v>
                </c:pt>
                <c:pt idx="5">
                  <c:v>2010-14</c:v>
                </c:pt>
              </c:strCache>
            </c:strRef>
          </c:cat>
          <c:val>
            <c:numRef>
              <c:f>r_votediff!$AW$2:$AW$7</c:f>
              <c:numCache>
                <c:formatCode>General</c:formatCode>
                <c:ptCount val="6"/>
                <c:pt idx="0">
                  <c:v>15.73241996765137</c:v>
                </c:pt>
                <c:pt idx="1">
                  <c:v>11.57990264892578</c:v>
                </c:pt>
                <c:pt idx="2">
                  <c:v>32.44485855102539</c:v>
                </c:pt>
                <c:pt idx="3">
                  <c:v>16.16858100891113</c:v>
                </c:pt>
                <c:pt idx="4">
                  <c:v>17.15102577209472</c:v>
                </c:pt>
                <c:pt idx="5">
                  <c:v>13.70963573455811</c:v>
                </c:pt>
              </c:numCache>
            </c:numRef>
          </c:val>
          <c:smooth val="0"/>
          <c:extLst xmlns:c16r2="http://schemas.microsoft.com/office/drawing/2015/06/chart">
            <c:ext xmlns:c16="http://schemas.microsoft.com/office/drawing/2014/chart" uri="{C3380CC4-5D6E-409C-BE32-E72D297353CC}">
              <c16:uniqueId val="{00000000-55A7-431D-B79D-B94EBF7AA86B}"/>
            </c:ext>
          </c:extLst>
        </c:ser>
        <c:ser>
          <c:idx val="2"/>
          <c:order val="2"/>
          <c:tx>
            <c:v>Après contrôles pour revenu, diplôme, genre, âge, statut marital, situation d'emploi, région</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6"/>
                <c:pt idx="0">
                  <c:v>1956-68</c:v>
                </c:pt>
                <c:pt idx="1">
                  <c:v>1970-79</c:v>
                </c:pt>
                <c:pt idx="2">
                  <c:v>1982-88</c:v>
                </c:pt>
                <c:pt idx="3">
                  <c:v>1991-98</c:v>
                </c:pt>
                <c:pt idx="4">
                  <c:v>2002-06</c:v>
                </c:pt>
                <c:pt idx="5">
                  <c:v>2010-14</c:v>
                </c:pt>
              </c:strCache>
            </c:strRef>
          </c:cat>
          <c:val>
            <c:numRef>
              <c:f>r_votediff!$AY$2:$AY$7</c:f>
              <c:numCache>
                <c:formatCode>General</c:formatCode>
                <c:ptCount val="6"/>
                <c:pt idx="0">
                  <c:v>17.30368995666504</c:v>
                </c:pt>
                <c:pt idx="1">
                  <c:v>13.92620849609375</c:v>
                </c:pt>
                <c:pt idx="2">
                  <c:v>33.88596343994141</c:v>
                </c:pt>
                <c:pt idx="3">
                  <c:v>21.4095630645752</c:v>
                </c:pt>
                <c:pt idx="4">
                  <c:v>18.97795486450195</c:v>
                </c:pt>
                <c:pt idx="5">
                  <c:v>18.07779884338379</c:v>
                </c:pt>
              </c:numCache>
            </c:numRef>
          </c:val>
          <c:smooth val="0"/>
          <c:extLst xmlns:c16r2="http://schemas.microsoft.com/office/drawing/2015/06/chart">
            <c:ext xmlns:c16="http://schemas.microsoft.com/office/drawing/2014/chart" uri="{C3380CC4-5D6E-409C-BE32-E72D297353CC}">
              <c16:uniqueId val="{00000001-55A7-431D-B79D-B94EBF7AA86B}"/>
            </c:ext>
          </c:extLst>
        </c:ser>
        <c:dLbls>
          <c:showLegendKey val="0"/>
          <c:showVal val="0"/>
          <c:showCatName val="0"/>
          <c:showSerName val="0"/>
          <c:showPercent val="0"/>
          <c:showBubbleSize val="0"/>
        </c:dLbls>
        <c:marker val="1"/>
        <c:smooth val="0"/>
        <c:axId val="2101917464"/>
        <c:axId val="2101921064"/>
        <c:extLst xmlns:c16r2="http://schemas.microsoft.com/office/drawing/2015/06/chart"/>
      </c:lineChart>
      <c:catAx>
        <c:axId val="210191746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1921064"/>
        <c:crosses val="autoZero"/>
        <c:auto val="1"/>
        <c:lblAlgn val="ctr"/>
        <c:lblOffset val="200"/>
        <c:noMultiLvlLbl val="0"/>
      </c:catAx>
      <c:valAx>
        <c:axId val="2101921064"/>
        <c:scaling>
          <c:orientation val="minMax"/>
          <c:max val="60.0"/>
          <c:min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1917464"/>
        <c:crosses val="autoZero"/>
        <c:crossBetween val="midCat"/>
        <c:majorUnit val="10.0"/>
      </c:valAx>
      <c:spPr>
        <a:noFill/>
        <a:ln>
          <a:solidFill>
            <a:sysClr val="windowText" lastClr="000000"/>
          </a:solidFill>
        </a:ln>
        <a:effectLst/>
      </c:spPr>
    </c:plotArea>
    <c:legend>
      <c:legendPos val="b"/>
      <c:legendEntry>
        <c:idx val="0"/>
        <c:delete val="1"/>
      </c:legendEntry>
      <c:layout>
        <c:manualLayout>
          <c:xMode val="edge"/>
          <c:yMode val="edge"/>
          <c:x val="0.0566136946879427"/>
          <c:y val="0.117365586773559"/>
          <c:w val="0.824832129313212"/>
          <c:h val="0.15361631459574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a:t>Graphique CB24 - Vote de gauche parmi les électeurs les plus jeunes en Suède</a:t>
            </a:r>
          </a:p>
        </c:rich>
      </c:tx>
      <c:overlay val="1"/>
      <c:spPr>
        <a:noFill/>
        <a:ln>
          <a:noFill/>
        </a:ln>
        <a:effectLst/>
      </c:spPr>
    </c:title>
    <c:autoTitleDeleted val="0"/>
    <c:plotArea>
      <c:layout>
        <c:manualLayout>
          <c:layoutTarget val="inner"/>
          <c:xMode val="edge"/>
          <c:yMode val="edge"/>
          <c:x val="0.0530322618858517"/>
          <c:y val="0.11543916581557"/>
          <c:w val="0.90363229580889"/>
          <c:h val="0.676371034164663"/>
        </c:manualLayout>
      </c:layout>
      <c:lineChart>
        <c:grouping val="standard"/>
        <c:varyColors val="0"/>
        <c:ser>
          <c:idx val="0"/>
          <c:order val="0"/>
          <c:tx>
            <c:v>Series1</c:v>
          </c:tx>
          <c:spPr>
            <a:ln w="31750" cap="rnd">
              <a:solidFill>
                <a:sysClr val="windowText" lastClr="000000"/>
              </a:solidFill>
              <a:round/>
            </a:ln>
            <a:effectLst/>
          </c:spPr>
          <c:marker>
            <c:symbol val="none"/>
          </c:marker>
          <c:cat>
            <c:strRef>
              <c:f>r_votediff!$C$2:$C$7</c:f>
              <c:strCache>
                <c:ptCount val="6"/>
                <c:pt idx="0">
                  <c:v>1956-68</c:v>
                </c:pt>
                <c:pt idx="1">
                  <c:v>1970-79</c:v>
                </c:pt>
                <c:pt idx="2">
                  <c:v>1982-88</c:v>
                </c:pt>
                <c:pt idx="3">
                  <c:v>1991-98</c:v>
                </c:pt>
                <c:pt idx="4">
                  <c:v>2002-06</c:v>
                </c:pt>
                <c:pt idx="5">
                  <c:v>2010-14</c:v>
                </c:pt>
              </c:strCache>
            </c:strRef>
          </c:cat>
          <c:val>
            <c:numRef>
              <c:f>r_votediff!$B$2:$B$7</c:f>
              <c:numCache>
                <c:formatCode>General</c:formatCode>
                <c:ptCount val="6"/>
                <c:pt idx="0">
                  <c:v>0.0</c:v>
                </c:pt>
                <c:pt idx="1">
                  <c:v>0.0</c:v>
                </c:pt>
                <c:pt idx="2">
                  <c:v>0.0</c:v>
                </c:pt>
                <c:pt idx="3">
                  <c:v>0.0</c:v>
                </c:pt>
                <c:pt idx="4">
                  <c:v>0.0</c:v>
                </c:pt>
                <c:pt idx="5">
                  <c:v>0.0</c:v>
                </c:pt>
              </c:numCache>
            </c:numRef>
          </c:val>
          <c:smooth val="0"/>
          <c:extLst xmlns:c16r2="http://schemas.microsoft.com/office/drawing/2015/06/chart">
            <c:ext xmlns:c16="http://schemas.microsoft.com/office/drawing/2014/chart" uri="{C3380CC4-5D6E-409C-BE32-E72D297353CC}">
              <c16:uniqueId val="{00000000-1AB9-4390-B421-39D4E7A98924}"/>
            </c:ext>
          </c:extLst>
        </c:ser>
        <c:ser>
          <c:idx val="1"/>
          <c:order val="1"/>
          <c:tx>
            <c:v>Différence entre (% âgés 20-39) et (% des autres électeurs)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6"/>
                <c:pt idx="0">
                  <c:v>1956-68</c:v>
                </c:pt>
                <c:pt idx="1">
                  <c:v>1970-79</c:v>
                </c:pt>
                <c:pt idx="2">
                  <c:v>1982-88</c:v>
                </c:pt>
                <c:pt idx="3">
                  <c:v>1991-98</c:v>
                </c:pt>
                <c:pt idx="4">
                  <c:v>2002-06</c:v>
                </c:pt>
                <c:pt idx="5">
                  <c:v>2010-14</c:v>
                </c:pt>
              </c:strCache>
            </c:strRef>
          </c:cat>
          <c:val>
            <c:numRef>
              <c:f>r_votediff!$BC$2:$BC$7</c:f>
              <c:numCache>
                <c:formatCode>General</c:formatCode>
                <c:ptCount val="6"/>
                <c:pt idx="0">
                  <c:v>6.027820110321045</c:v>
                </c:pt>
                <c:pt idx="1">
                  <c:v>0.883186817169189</c:v>
                </c:pt>
                <c:pt idx="2">
                  <c:v>2.837483644485474</c:v>
                </c:pt>
                <c:pt idx="3">
                  <c:v>-1.006561279296875</c:v>
                </c:pt>
                <c:pt idx="4">
                  <c:v>0.605682909488678</c:v>
                </c:pt>
                <c:pt idx="5">
                  <c:v>3.34468412399292</c:v>
                </c:pt>
              </c:numCache>
            </c:numRef>
          </c:val>
          <c:smooth val="0"/>
          <c:extLst xmlns:c16r2="http://schemas.microsoft.com/office/drawing/2015/06/chart">
            <c:ext xmlns:c16="http://schemas.microsoft.com/office/drawing/2014/chart" uri="{C3380CC4-5D6E-409C-BE32-E72D297353CC}">
              <c16:uniqueId val="{00000000-B1FA-4658-A681-CA1D2B73D4C9}"/>
            </c:ext>
          </c:extLst>
        </c:ser>
        <c:ser>
          <c:idx val="2"/>
          <c:order val="2"/>
          <c:tx>
            <c:v>Après contrôles pour revenu et diplôme</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6"/>
                <c:pt idx="0">
                  <c:v>1956-68</c:v>
                </c:pt>
                <c:pt idx="1">
                  <c:v>1970-79</c:v>
                </c:pt>
                <c:pt idx="2">
                  <c:v>1982-88</c:v>
                </c:pt>
                <c:pt idx="3">
                  <c:v>1991-98</c:v>
                </c:pt>
                <c:pt idx="4">
                  <c:v>2002-06</c:v>
                </c:pt>
                <c:pt idx="5">
                  <c:v>2010-14</c:v>
                </c:pt>
              </c:strCache>
            </c:strRef>
          </c:cat>
          <c:val>
            <c:numRef>
              <c:f>r_votediff!$BD$2:$BD$7</c:f>
              <c:numCache>
                <c:formatCode>General</c:formatCode>
                <c:ptCount val="6"/>
                <c:pt idx="0">
                  <c:v>9.49400520324707</c:v>
                </c:pt>
                <c:pt idx="1">
                  <c:v>4.681890487670898</c:v>
                </c:pt>
                <c:pt idx="2">
                  <c:v>8.586068153381347</c:v>
                </c:pt>
                <c:pt idx="3">
                  <c:v>3.508699655532837</c:v>
                </c:pt>
                <c:pt idx="4">
                  <c:v>1.58998692035675</c:v>
                </c:pt>
                <c:pt idx="5">
                  <c:v>1.395201921463013</c:v>
                </c:pt>
              </c:numCache>
            </c:numRef>
          </c:val>
          <c:smooth val="0"/>
          <c:extLst xmlns:c16r2="http://schemas.microsoft.com/office/drawing/2015/06/chart">
            <c:ext xmlns:c16="http://schemas.microsoft.com/office/drawing/2014/chart" uri="{C3380CC4-5D6E-409C-BE32-E72D297353CC}">
              <c16:uniqueId val="{00000001-B1FA-4658-A681-CA1D2B73D4C9}"/>
            </c:ext>
          </c:extLst>
        </c:ser>
        <c:ser>
          <c:idx val="3"/>
          <c:order val="3"/>
          <c:tx>
            <c:v>Après contrôles pour revenu, diplôme, genre, statut marital, situation d'emploi, appartenance syndicale, région</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r_votediff!$C$2:$C$7</c:f>
              <c:strCache>
                <c:ptCount val="6"/>
                <c:pt idx="0">
                  <c:v>1956-68</c:v>
                </c:pt>
                <c:pt idx="1">
                  <c:v>1970-79</c:v>
                </c:pt>
                <c:pt idx="2">
                  <c:v>1982-88</c:v>
                </c:pt>
                <c:pt idx="3">
                  <c:v>1991-98</c:v>
                </c:pt>
                <c:pt idx="4">
                  <c:v>2002-06</c:v>
                </c:pt>
                <c:pt idx="5">
                  <c:v>2010-14</c:v>
                </c:pt>
              </c:strCache>
            </c:strRef>
          </c:cat>
          <c:val>
            <c:numRef>
              <c:f>r_votediff!$BE$2:$BE$7</c:f>
              <c:numCache>
                <c:formatCode>General</c:formatCode>
                <c:ptCount val="6"/>
                <c:pt idx="0">
                  <c:v>8.997393608093261</c:v>
                </c:pt>
                <c:pt idx="1">
                  <c:v>3.115260124206543</c:v>
                </c:pt>
                <c:pt idx="2">
                  <c:v>6.752362251281738</c:v>
                </c:pt>
                <c:pt idx="3">
                  <c:v>2.278626441955566</c:v>
                </c:pt>
                <c:pt idx="4">
                  <c:v>-0.279338717460632</c:v>
                </c:pt>
                <c:pt idx="5">
                  <c:v>1.58955454826355</c:v>
                </c:pt>
              </c:numCache>
            </c:numRef>
          </c:val>
          <c:smooth val="0"/>
          <c:extLst xmlns:c16r2="http://schemas.microsoft.com/office/drawing/2015/06/chart">
            <c:ext xmlns:c16="http://schemas.microsoft.com/office/drawing/2014/chart" uri="{C3380CC4-5D6E-409C-BE32-E72D297353CC}">
              <c16:uniqueId val="{00000002-B1FA-4658-A681-CA1D2B73D4C9}"/>
            </c:ext>
          </c:extLst>
        </c:ser>
        <c:dLbls>
          <c:showLegendKey val="0"/>
          <c:showVal val="0"/>
          <c:showCatName val="0"/>
          <c:showSerName val="0"/>
          <c:showPercent val="0"/>
          <c:showBubbleSize val="0"/>
        </c:dLbls>
        <c:marker val="1"/>
        <c:smooth val="0"/>
        <c:axId val="2098400088"/>
        <c:axId val="2098403800"/>
        <c:extLst xmlns:c16r2="http://schemas.microsoft.com/office/drawing/2015/06/chart"/>
      </c:lineChart>
      <c:catAx>
        <c:axId val="209840008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98403800"/>
        <c:crosses val="autoZero"/>
        <c:auto val="1"/>
        <c:lblAlgn val="ctr"/>
        <c:lblOffset val="200"/>
        <c:noMultiLvlLbl val="0"/>
      </c:catAx>
      <c:valAx>
        <c:axId val="2098403800"/>
        <c:scaling>
          <c:orientation val="minMax"/>
          <c:max val="30.0"/>
          <c:min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98400088"/>
        <c:crosses val="autoZero"/>
        <c:crossBetween val="midCat"/>
        <c:majorUnit val="5.0"/>
      </c:valAx>
      <c:spPr>
        <a:noFill/>
        <a:ln>
          <a:solidFill>
            <a:sysClr val="windowText" lastClr="000000"/>
          </a:solidFill>
        </a:ln>
        <a:effectLst/>
      </c:spPr>
    </c:plotArea>
    <c:legend>
      <c:legendPos val="b"/>
      <c:legendEntry>
        <c:idx val="0"/>
        <c:delete val="1"/>
      </c:legendEntry>
      <c:layout>
        <c:manualLayout>
          <c:xMode val="edge"/>
          <c:yMode val="edge"/>
          <c:x val="0.063445742437933"/>
          <c:y val="0.136192468619247"/>
          <c:w val="0.886836840067123"/>
          <c:h val="0.18913288376451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C3 - Vote de gauche par classe sociale subjective en Suède</a:t>
            </a:r>
          </a:p>
        </c:rich>
      </c:tx>
      <c:overlay val="1"/>
      <c:spPr>
        <a:noFill/>
        <a:ln>
          <a:noFill/>
        </a:ln>
        <a:effectLst/>
      </c:spPr>
    </c:title>
    <c:autoTitleDeleted val="0"/>
    <c:plotArea>
      <c:layout>
        <c:manualLayout>
          <c:layoutTarget val="inner"/>
          <c:xMode val="edge"/>
          <c:yMode val="edge"/>
          <c:x val="0.0743340988452706"/>
          <c:y val="0.0882446151588452"/>
          <c:w val="0.910621303129266"/>
          <c:h val="0.719958415159175"/>
        </c:manualLayout>
      </c:layout>
      <c:barChart>
        <c:barDir val="col"/>
        <c:grouping val="clustered"/>
        <c:varyColors val="0"/>
        <c:ser>
          <c:idx val="0"/>
          <c:order val="0"/>
          <c:tx>
            <c:v>Classe ouvrière</c:v>
          </c:tx>
          <c:spPr>
            <a:solidFill>
              <a:srgbClr val="FF0000"/>
            </a:solidFill>
            <a:ln>
              <a:solidFill>
                <a:srgbClr val="FF0000"/>
              </a:solidFill>
            </a:ln>
            <a:effectLst/>
          </c:spPr>
          <c:invertIfNegative val="0"/>
          <c:cat>
            <c:strRef>
              <c:f>r_vote!$C$1:$H$1</c:f>
              <c:strCache>
                <c:ptCount val="6"/>
                <c:pt idx="0">
                  <c:v>1956-68</c:v>
                </c:pt>
                <c:pt idx="1">
                  <c:v>1970-79</c:v>
                </c:pt>
                <c:pt idx="2">
                  <c:v>1982-88</c:v>
                </c:pt>
                <c:pt idx="3">
                  <c:v>1991-98</c:v>
                </c:pt>
                <c:pt idx="4">
                  <c:v>2002-06</c:v>
                </c:pt>
                <c:pt idx="5">
                  <c:v>2010-14</c:v>
                </c:pt>
              </c:strCache>
            </c:strRef>
          </c:cat>
          <c:val>
            <c:numRef>
              <c:f>r_vote!$C$59:$H$59</c:f>
              <c:numCache>
                <c:formatCode>General</c:formatCode>
                <c:ptCount val="6"/>
                <c:pt idx="0">
                  <c:v>0.760398328304291</c:v>
                </c:pt>
                <c:pt idx="1">
                  <c:v>0.751288533210754</c:v>
                </c:pt>
                <c:pt idx="2">
                  <c:v>0.793871879577637</c:v>
                </c:pt>
                <c:pt idx="3">
                  <c:v>0.704282879829407</c:v>
                </c:pt>
                <c:pt idx="4">
                  <c:v>0.691757977008819</c:v>
                </c:pt>
                <c:pt idx="5">
                  <c:v>0.595402002334595</c:v>
                </c:pt>
              </c:numCache>
            </c:numRef>
          </c:val>
          <c:extLst xmlns:c16r2="http://schemas.microsoft.com/office/drawing/2015/06/chart">
            <c:ext xmlns:c16="http://schemas.microsoft.com/office/drawing/2014/chart" uri="{C3380CC4-5D6E-409C-BE32-E72D297353CC}">
              <c16:uniqueId val="{00000000-A750-4E50-8413-85A40D3CF47A}"/>
            </c:ext>
          </c:extLst>
        </c:ser>
        <c:ser>
          <c:idx val="1"/>
          <c:order val="1"/>
          <c:tx>
            <c:v>Classe moyenne / supérieure / aucune</c:v>
          </c:tx>
          <c:spPr>
            <a:solidFill>
              <a:schemeClr val="accent5"/>
            </a:solidFill>
            <a:ln>
              <a:solidFill>
                <a:schemeClr val="accent5"/>
              </a:solidFill>
            </a:ln>
            <a:effectLst/>
          </c:spPr>
          <c:invertIfNegative val="0"/>
          <c:cat>
            <c:strRef>
              <c:f>r_vote!$C$1:$H$1</c:f>
              <c:strCache>
                <c:ptCount val="6"/>
                <c:pt idx="0">
                  <c:v>1956-68</c:v>
                </c:pt>
                <c:pt idx="1">
                  <c:v>1970-79</c:v>
                </c:pt>
                <c:pt idx="2">
                  <c:v>1982-88</c:v>
                </c:pt>
                <c:pt idx="3">
                  <c:v>1991-98</c:v>
                </c:pt>
                <c:pt idx="4">
                  <c:v>2002-06</c:v>
                </c:pt>
                <c:pt idx="5">
                  <c:v>2010-14</c:v>
                </c:pt>
              </c:strCache>
            </c:strRef>
          </c:cat>
          <c:val>
            <c:numRef>
              <c:f>r_vote!$C$60:$H$60</c:f>
              <c:numCache>
                <c:formatCode>General</c:formatCode>
                <c:ptCount val="6"/>
                <c:pt idx="0">
                  <c:v>0.300044417381287</c:v>
                </c:pt>
                <c:pt idx="1">
                  <c:v>0.291368961334228</c:v>
                </c:pt>
                <c:pt idx="2">
                  <c:v>0.457581907510757</c:v>
                </c:pt>
                <c:pt idx="3">
                  <c:v>0.353853404521942</c:v>
                </c:pt>
                <c:pt idx="4">
                  <c:v>0.345106571912765</c:v>
                </c:pt>
                <c:pt idx="5">
                  <c:v>0.319108098745346</c:v>
                </c:pt>
              </c:numCache>
            </c:numRef>
          </c:val>
          <c:extLst xmlns:c16r2="http://schemas.microsoft.com/office/drawing/2015/06/chart">
            <c:ext xmlns:c16="http://schemas.microsoft.com/office/drawing/2014/chart" uri="{C3380CC4-5D6E-409C-BE32-E72D297353CC}">
              <c16:uniqueId val="{00000002-A750-4E50-8413-85A40D3CF47A}"/>
            </c:ext>
          </c:extLst>
        </c:ser>
        <c:dLbls>
          <c:showLegendKey val="0"/>
          <c:showVal val="0"/>
          <c:showCatName val="0"/>
          <c:showSerName val="0"/>
          <c:showPercent val="0"/>
          <c:showBubbleSize val="0"/>
        </c:dLbls>
        <c:gapWidth val="219"/>
        <c:overlap val="-27"/>
        <c:axId val="2099776216"/>
        <c:axId val="2099779784"/>
        <c:extLst xmlns:c16r2="http://schemas.microsoft.com/office/drawing/2015/06/chart"/>
      </c:barChart>
      <c:catAx>
        <c:axId val="209977621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99779784"/>
        <c:crosses val="autoZero"/>
        <c:auto val="1"/>
        <c:lblAlgn val="ctr"/>
        <c:lblOffset val="100"/>
        <c:noMultiLvlLbl val="0"/>
      </c:catAx>
      <c:valAx>
        <c:axId val="2099779784"/>
        <c:scaling>
          <c:orientation val="minMax"/>
          <c:max val="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99776216"/>
        <c:crosses val="autoZero"/>
        <c:crossBetween val="between"/>
      </c:valAx>
      <c:spPr>
        <a:noFill/>
        <a:ln>
          <a:solidFill>
            <a:sysClr val="windowText" lastClr="000000"/>
          </a:solidFill>
        </a:ln>
        <a:effectLst/>
      </c:spPr>
    </c:plotArea>
    <c:legend>
      <c:legendPos val="b"/>
      <c:layout>
        <c:manualLayout>
          <c:xMode val="edge"/>
          <c:yMode val="edge"/>
          <c:x val="0.554831167672987"/>
          <c:y val="0.106933508955912"/>
          <c:w val="0.402705701022293"/>
          <c:h val="0.088811319689443"/>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CB25 - Vote de gauche parmi les salariés du secteur public en Suède</a:t>
            </a:r>
          </a:p>
        </c:rich>
      </c:tx>
      <c:layout>
        <c:manualLayout>
          <c:xMode val="edge"/>
          <c:yMode val="edge"/>
          <c:x val="0.12244847467837"/>
          <c:y val="0.0188284518828452"/>
        </c:manualLayout>
      </c:layout>
      <c:overlay val="0"/>
      <c:spPr>
        <a:noFill/>
        <a:ln>
          <a:noFill/>
        </a:ln>
        <a:effectLst/>
      </c:spPr>
    </c:title>
    <c:autoTitleDeleted val="0"/>
    <c:plotArea>
      <c:layout>
        <c:manualLayout>
          <c:layoutTarget val="inner"/>
          <c:xMode val="edge"/>
          <c:yMode val="edge"/>
          <c:x val="0.0530322556493213"/>
          <c:y val="0.119632541728086"/>
          <c:w val="0.90363229580889"/>
          <c:h val="0.684733595718787"/>
        </c:manualLayout>
      </c:layout>
      <c:lineChart>
        <c:grouping val="standard"/>
        <c:varyColors val="0"/>
        <c:ser>
          <c:idx val="0"/>
          <c:order val="0"/>
          <c:tx>
            <c:v>Series1</c:v>
          </c:tx>
          <c:spPr>
            <a:ln w="31750" cap="rnd">
              <a:solidFill>
                <a:sysClr val="windowText" lastClr="000000"/>
              </a:solidFill>
              <a:round/>
            </a:ln>
            <a:effectLst/>
          </c:spPr>
          <c:marker>
            <c:symbol val="none"/>
          </c:marker>
          <c:cat>
            <c:strRef>
              <c:f>r_votediff!$C$3:$C$7</c:f>
              <c:strCache>
                <c:ptCount val="5"/>
                <c:pt idx="0">
                  <c:v>1970-79</c:v>
                </c:pt>
                <c:pt idx="1">
                  <c:v>1982-88</c:v>
                </c:pt>
                <c:pt idx="2">
                  <c:v>1991-98</c:v>
                </c:pt>
                <c:pt idx="3">
                  <c:v>2002-06</c:v>
                </c:pt>
                <c:pt idx="4">
                  <c:v>2010-14</c:v>
                </c:pt>
              </c:strCache>
              <c:extLst>
                <c:ext xmlns:c15="http://schemas.microsoft.com/office/drawing/2012/chart" uri="{02D57815-91ED-43cb-92C2-25804820EDAC}">
                  <c15:fullRef>
                    <c15:sqref>r_votediff!$C$2:$C$7</c15:sqref>
                  </c15:fullRef>
                </c:ext>
              </c:extLst>
            </c:strRef>
          </c:cat>
          <c:val>
            <c:numRef>
              <c:f>r_votediff!$B$3:$B$7</c:f>
              <c:numCache>
                <c:formatCode>General</c:formatCode>
                <c:ptCount val="5"/>
                <c:pt idx="0">
                  <c:v>0.0</c:v>
                </c:pt>
                <c:pt idx="1">
                  <c:v>0.0</c:v>
                </c:pt>
                <c:pt idx="2">
                  <c:v>0.0</c:v>
                </c:pt>
                <c:pt idx="3">
                  <c:v>0.0</c:v>
                </c:pt>
                <c:pt idx="4">
                  <c:v>0.0</c:v>
                </c:pt>
              </c:numCache>
              <c:extLst>
                <c:ext xmlns:c15="http://schemas.microsoft.com/office/drawing/2012/chart" uri="{02D57815-91ED-43cb-92C2-25804820EDAC}">
                  <c15:fullRef>
                    <c15:sqref>r_votediff!$B$2:$B$7</c15:sqref>
                  </c15:fullRef>
                </c:ext>
              </c:extLst>
            </c:numRef>
          </c:val>
          <c:smooth val="0"/>
          <c:extLst xmlns:c16r2="http://schemas.microsoft.com/office/drawing/2015/06/chart">
            <c:ext xmlns:c16="http://schemas.microsoft.com/office/drawing/2014/chart" uri="{C3380CC4-5D6E-409C-BE32-E72D297353CC}">
              <c16:uniqueId val="{00000000-683F-4E2E-B995-17091D972070}"/>
            </c:ext>
          </c:extLst>
        </c:ser>
        <c:ser>
          <c:idx val="1"/>
          <c:order val="1"/>
          <c:tx>
            <c:v>Différence entre (% des employés du secteur public) et (% des employés du secteur privé)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r_votediff!$C$3:$C$7</c:f>
              <c:strCache>
                <c:ptCount val="5"/>
                <c:pt idx="0">
                  <c:v>1970-79</c:v>
                </c:pt>
                <c:pt idx="1">
                  <c:v>1982-88</c:v>
                </c:pt>
                <c:pt idx="2">
                  <c:v>1991-98</c:v>
                </c:pt>
                <c:pt idx="3">
                  <c:v>2002-06</c:v>
                </c:pt>
                <c:pt idx="4">
                  <c:v>2010-14</c:v>
                </c:pt>
              </c:strCache>
              <c:extLst>
                <c:ext xmlns:c15="http://schemas.microsoft.com/office/drawing/2012/chart" uri="{02D57815-91ED-43cb-92C2-25804820EDAC}">
                  <c15:fullRef>
                    <c15:sqref>r_votediff!$C$2:$C$7</c15:sqref>
                  </c15:fullRef>
                </c:ext>
              </c:extLst>
            </c:strRef>
          </c:cat>
          <c:val>
            <c:numRef>
              <c:f>r_votediff!$AQ$3:$AQ$7</c:f>
              <c:numCache>
                <c:formatCode>General</c:formatCode>
                <c:ptCount val="5"/>
                <c:pt idx="0">
                  <c:v>4.833959579467773</c:v>
                </c:pt>
                <c:pt idx="1">
                  <c:v>8.098581314086914</c:v>
                </c:pt>
                <c:pt idx="2">
                  <c:v>12.60499668121338</c:v>
                </c:pt>
                <c:pt idx="3">
                  <c:v>12.60206413269043</c:v>
                </c:pt>
                <c:pt idx="4">
                  <c:v>16.80229759216309</c:v>
                </c:pt>
              </c:numCache>
              <c:extLst>
                <c:ext xmlns:c15="http://schemas.microsoft.com/office/drawing/2012/chart" uri="{02D57815-91ED-43cb-92C2-25804820EDAC}">
                  <c15:fullRef>
                    <c15:sqref>r_votediff!$AQ$2:$AQ$7</c15:sqref>
                  </c15:fullRef>
                </c:ext>
              </c:extLst>
            </c:numRef>
          </c:val>
          <c:smooth val="0"/>
          <c:extLst xmlns:c16r2="http://schemas.microsoft.com/office/drawing/2015/06/chart">
            <c:ext xmlns:c16="http://schemas.microsoft.com/office/drawing/2014/chart" uri="{C3380CC4-5D6E-409C-BE32-E72D297353CC}">
              <c16:uniqueId val="{00000001-683F-4E2E-B995-17091D972070}"/>
            </c:ext>
          </c:extLst>
        </c:ser>
        <c:ser>
          <c:idx val="3"/>
          <c:order val="2"/>
          <c:tx>
            <c:v>Après contrôles pour revenu, diplôme, genre, statut marital, appartenance syndicale, région</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r_votediff!$C$3:$C$7</c:f>
              <c:strCache>
                <c:ptCount val="5"/>
                <c:pt idx="0">
                  <c:v>1970-79</c:v>
                </c:pt>
                <c:pt idx="1">
                  <c:v>1982-88</c:v>
                </c:pt>
                <c:pt idx="2">
                  <c:v>1991-98</c:v>
                </c:pt>
                <c:pt idx="3">
                  <c:v>2002-06</c:v>
                </c:pt>
                <c:pt idx="4">
                  <c:v>2010-14</c:v>
                </c:pt>
              </c:strCache>
              <c:extLst>
                <c:ext xmlns:c15="http://schemas.microsoft.com/office/drawing/2012/chart" uri="{02D57815-91ED-43cb-92C2-25804820EDAC}">
                  <c15:fullRef>
                    <c15:sqref>r_votediff!$C$2:$C$7</c15:sqref>
                  </c15:fullRef>
                </c:ext>
              </c:extLst>
            </c:strRef>
          </c:cat>
          <c:val>
            <c:numRef>
              <c:f>r_votediff!$AS$3:$AS$7</c:f>
              <c:numCache>
                <c:formatCode>General</c:formatCode>
                <c:ptCount val="5"/>
                <c:pt idx="0">
                  <c:v>10.40191459655762</c:v>
                </c:pt>
                <c:pt idx="1">
                  <c:v>11.18838882446289</c:v>
                </c:pt>
                <c:pt idx="2">
                  <c:v>16.5012264251709</c:v>
                </c:pt>
                <c:pt idx="3">
                  <c:v>14.13231468200684</c:v>
                </c:pt>
                <c:pt idx="4">
                  <c:v>16.18304634094238</c:v>
                </c:pt>
              </c:numCache>
              <c:extLst>
                <c:ext xmlns:c15="http://schemas.microsoft.com/office/drawing/2012/chart" uri="{02D57815-91ED-43cb-92C2-25804820EDAC}">
                  <c15:fullRef>
                    <c15:sqref>r_votediff!$AS$2:$AS$7</c15:sqref>
                  </c15:fullRef>
                </c:ext>
              </c:extLst>
            </c:numRef>
          </c:val>
          <c:smooth val="0"/>
          <c:extLst xmlns:c16r2="http://schemas.microsoft.com/office/drawing/2015/06/chart">
            <c:ext xmlns:c16="http://schemas.microsoft.com/office/drawing/2014/chart" uri="{C3380CC4-5D6E-409C-BE32-E72D297353CC}">
              <c16:uniqueId val="{00000003-683F-4E2E-B995-17091D972070}"/>
            </c:ext>
          </c:extLst>
        </c:ser>
        <c:dLbls>
          <c:showLegendKey val="0"/>
          <c:showVal val="0"/>
          <c:showCatName val="0"/>
          <c:showSerName val="0"/>
          <c:showPercent val="0"/>
          <c:showBubbleSize val="0"/>
        </c:dLbls>
        <c:marker val="1"/>
        <c:smooth val="0"/>
        <c:axId val="2101995368"/>
        <c:axId val="2101998952"/>
        <c:extLst xmlns:c16r2="http://schemas.microsoft.com/office/drawing/2015/06/chart"/>
      </c:lineChart>
      <c:catAx>
        <c:axId val="210199536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1998952"/>
        <c:crosses val="autoZero"/>
        <c:auto val="1"/>
        <c:lblAlgn val="ctr"/>
        <c:lblOffset val="200"/>
        <c:noMultiLvlLbl val="0"/>
      </c:catAx>
      <c:valAx>
        <c:axId val="2101998952"/>
        <c:scaling>
          <c:orientation val="minMax"/>
          <c:max val="30.0"/>
          <c:min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1995368"/>
        <c:crosses val="autoZero"/>
        <c:crossBetween val="midCat"/>
        <c:majorUnit val="5.0"/>
      </c:valAx>
      <c:spPr>
        <a:noFill/>
        <a:ln>
          <a:solidFill>
            <a:sysClr val="windowText" lastClr="000000"/>
          </a:solidFill>
        </a:ln>
        <a:effectLst/>
      </c:spPr>
    </c:plotArea>
    <c:legend>
      <c:legendPos val="b"/>
      <c:legendEntry>
        <c:idx val="0"/>
        <c:delete val="1"/>
      </c:legendEntry>
      <c:layout>
        <c:manualLayout>
          <c:xMode val="edge"/>
          <c:yMode val="edge"/>
          <c:x val="0.0552583782416149"/>
          <c:y val="0.146647170656329"/>
          <c:w val="0.873248999612753"/>
          <c:h val="0.170366850064244"/>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CB26 - Vote de gauche parmi les diplômés du supérieur : le rôle de la classe sociale en Suède</a:t>
            </a:r>
          </a:p>
        </c:rich>
      </c:tx>
      <c:overlay val="1"/>
      <c:spPr>
        <a:noFill/>
        <a:ln>
          <a:noFill/>
        </a:ln>
        <a:effectLst/>
      </c:spPr>
    </c:title>
    <c:autoTitleDeleted val="0"/>
    <c:plotArea>
      <c:layout>
        <c:manualLayout>
          <c:layoutTarget val="inner"/>
          <c:xMode val="edge"/>
          <c:yMode val="edge"/>
          <c:x val="0.0530322618858517"/>
          <c:y val="0.107079760630121"/>
          <c:w val="0.90363229580889"/>
          <c:h val="0.680542414862313"/>
        </c:manualLayout>
      </c:layout>
      <c:lineChart>
        <c:grouping val="standard"/>
        <c:varyColors val="0"/>
        <c:ser>
          <c:idx val="0"/>
          <c:order val="0"/>
          <c:tx>
            <c:v>Series1</c:v>
          </c:tx>
          <c:spPr>
            <a:ln w="31750" cap="rnd">
              <a:solidFill>
                <a:sysClr val="windowText" lastClr="000000"/>
              </a:solidFill>
              <a:round/>
            </a:ln>
            <a:effectLst/>
          </c:spPr>
          <c:marker>
            <c:symbol val="none"/>
          </c:marker>
          <c:cat>
            <c:strRef>
              <c:f>r_votediff!$C$2:$C$7</c:f>
              <c:strCache>
                <c:ptCount val="6"/>
                <c:pt idx="0">
                  <c:v>1956-68</c:v>
                </c:pt>
                <c:pt idx="1">
                  <c:v>1970-79</c:v>
                </c:pt>
                <c:pt idx="2">
                  <c:v>1982-88</c:v>
                </c:pt>
                <c:pt idx="3">
                  <c:v>1991-98</c:v>
                </c:pt>
                <c:pt idx="4">
                  <c:v>2002-06</c:v>
                </c:pt>
                <c:pt idx="5">
                  <c:v>2010-14</c:v>
                </c:pt>
              </c:strCache>
            </c:strRef>
          </c:cat>
          <c:val>
            <c:numRef>
              <c:f>r_votediff!$B$2:$B$7</c:f>
              <c:numCache>
                <c:formatCode>General</c:formatCode>
                <c:ptCount val="6"/>
                <c:pt idx="0">
                  <c:v>0.0</c:v>
                </c:pt>
                <c:pt idx="1">
                  <c:v>0.0</c:v>
                </c:pt>
                <c:pt idx="2">
                  <c:v>0.0</c:v>
                </c:pt>
                <c:pt idx="3">
                  <c:v>0.0</c:v>
                </c:pt>
                <c:pt idx="4">
                  <c:v>0.0</c:v>
                </c:pt>
                <c:pt idx="5">
                  <c:v>0.0</c:v>
                </c:pt>
              </c:numCache>
            </c:numRef>
          </c:val>
          <c:smooth val="0"/>
          <c:extLst xmlns:c16r2="http://schemas.microsoft.com/office/drawing/2015/06/chart">
            <c:ext xmlns:c16="http://schemas.microsoft.com/office/drawing/2014/chart" uri="{C3380CC4-5D6E-409C-BE32-E72D297353CC}">
              <c16:uniqueId val="{00000000-3D70-4522-90A3-1C7AA743B76B}"/>
            </c:ext>
          </c:extLst>
        </c:ser>
        <c:ser>
          <c:idx val="1"/>
          <c:order val="1"/>
          <c:tx>
            <c:v>Différence entre (% des dipl. du supérieur) et (% des autres électeurs)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6"/>
                <c:pt idx="0">
                  <c:v>1956-68</c:v>
                </c:pt>
                <c:pt idx="1">
                  <c:v>1970-79</c:v>
                </c:pt>
                <c:pt idx="2">
                  <c:v>1982-88</c:v>
                </c:pt>
                <c:pt idx="3">
                  <c:v>1991-98</c:v>
                </c:pt>
                <c:pt idx="4">
                  <c:v>2002-06</c:v>
                </c:pt>
                <c:pt idx="5">
                  <c:v>2010-14</c:v>
                </c:pt>
              </c:strCache>
            </c:strRef>
          </c:cat>
          <c:val>
            <c:numRef>
              <c:f>r_votediff!$J$2:$J$7</c:f>
              <c:numCache>
                <c:formatCode>General</c:formatCode>
                <c:ptCount val="6"/>
                <c:pt idx="0">
                  <c:v>-39.52607345581055</c:v>
                </c:pt>
                <c:pt idx="1">
                  <c:v>-24.39008712768555</c:v>
                </c:pt>
                <c:pt idx="2">
                  <c:v>-18.91899490356445</c:v>
                </c:pt>
                <c:pt idx="3">
                  <c:v>-14.26964282989502</c:v>
                </c:pt>
                <c:pt idx="4">
                  <c:v>-14.26715278625488</c:v>
                </c:pt>
                <c:pt idx="5">
                  <c:v>-2.615393400192261</c:v>
                </c:pt>
              </c:numCache>
            </c:numRef>
          </c:val>
          <c:smooth val="0"/>
          <c:extLst xmlns:c16r2="http://schemas.microsoft.com/office/drawing/2015/06/chart">
            <c:ext xmlns:c16="http://schemas.microsoft.com/office/drawing/2014/chart" uri="{C3380CC4-5D6E-409C-BE32-E72D297353CC}">
              <c16:uniqueId val="{00000001-3D70-4522-90A3-1C7AA743B76B}"/>
            </c:ext>
          </c:extLst>
        </c:ser>
        <c:ser>
          <c:idx val="2"/>
          <c:order val="2"/>
          <c:tx>
            <c:v>Après contrôles pour la classe sociale</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6"/>
                <c:pt idx="0">
                  <c:v>1956-68</c:v>
                </c:pt>
                <c:pt idx="1">
                  <c:v>1970-79</c:v>
                </c:pt>
                <c:pt idx="2">
                  <c:v>1982-88</c:v>
                </c:pt>
                <c:pt idx="3">
                  <c:v>1991-98</c:v>
                </c:pt>
                <c:pt idx="4">
                  <c:v>2002-06</c:v>
                </c:pt>
                <c:pt idx="5">
                  <c:v>2010-14</c:v>
                </c:pt>
              </c:strCache>
            </c:strRef>
          </c:cat>
          <c:val>
            <c:numRef>
              <c:f>r_class!$D$2:$D$7</c:f>
              <c:numCache>
                <c:formatCode>General</c:formatCode>
                <c:ptCount val="6"/>
                <c:pt idx="0">
                  <c:v>-26.73466873168945</c:v>
                </c:pt>
                <c:pt idx="1">
                  <c:v>-17.81532669067383</c:v>
                </c:pt>
                <c:pt idx="2">
                  <c:v>-17.29486083984375</c:v>
                </c:pt>
                <c:pt idx="3">
                  <c:v>-1.892953395843506</c:v>
                </c:pt>
                <c:pt idx="4">
                  <c:v>-1.830867886543274</c:v>
                </c:pt>
                <c:pt idx="5">
                  <c:v>1.292869091033936</c:v>
                </c:pt>
              </c:numCache>
            </c:numRef>
          </c:val>
          <c:smooth val="0"/>
          <c:extLst xmlns:c16r2="http://schemas.microsoft.com/office/drawing/2015/06/chart">
            <c:ext xmlns:c16="http://schemas.microsoft.com/office/drawing/2014/chart" uri="{C3380CC4-5D6E-409C-BE32-E72D297353CC}">
              <c16:uniqueId val="{00000002-3D70-4522-90A3-1C7AA743B76B}"/>
            </c:ext>
          </c:extLst>
        </c:ser>
        <c:ser>
          <c:idx val="3"/>
          <c:order val="3"/>
          <c:tx>
            <c:v>Après contrôles pour la classe sociale, revenu, genre, âge, statut marital, situation d'emploi, appartenance syndicale, région</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r_votediff!$C$2:$C$7</c:f>
              <c:strCache>
                <c:ptCount val="6"/>
                <c:pt idx="0">
                  <c:v>1956-68</c:v>
                </c:pt>
                <c:pt idx="1">
                  <c:v>1970-79</c:v>
                </c:pt>
                <c:pt idx="2">
                  <c:v>1982-88</c:v>
                </c:pt>
                <c:pt idx="3">
                  <c:v>1991-98</c:v>
                </c:pt>
                <c:pt idx="4">
                  <c:v>2002-06</c:v>
                </c:pt>
                <c:pt idx="5">
                  <c:v>2010-14</c:v>
                </c:pt>
              </c:strCache>
            </c:strRef>
          </c:cat>
          <c:val>
            <c:numRef>
              <c:f>r_votediff!$L$2:$L$7</c:f>
              <c:numCache>
                <c:formatCode>General</c:formatCode>
                <c:ptCount val="6"/>
                <c:pt idx="0">
                  <c:v>-35.03389739990234</c:v>
                </c:pt>
                <c:pt idx="1">
                  <c:v>-21.29064750671387</c:v>
                </c:pt>
                <c:pt idx="2">
                  <c:v>-17.38373756408691</c:v>
                </c:pt>
                <c:pt idx="3">
                  <c:v>-13.84103298187256</c:v>
                </c:pt>
                <c:pt idx="4">
                  <c:v>-13.01810169219971</c:v>
                </c:pt>
                <c:pt idx="5">
                  <c:v>-0.252864241600037</c:v>
                </c:pt>
              </c:numCache>
            </c:numRef>
          </c:val>
          <c:smooth val="0"/>
          <c:extLst xmlns:c16r2="http://schemas.microsoft.com/office/drawing/2015/06/chart">
            <c:ext xmlns:c16="http://schemas.microsoft.com/office/drawing/2014/chart" uri="{C3380CC4-5D6E-409C-BE32-E72D297353CC}">
              <c16:uniqueId val="{00000003-3D70-4522-90A3-1C7AA743B76B}"/>
            </c:ext>
          </c:extLst>
        </c:ser>
        <c:dLbls>
          <c:showLegendKey val="0"/>
          <c:showVal val="0"/>
          <c:showCatName val="0"/>
          <c:showSerName val="0"/>
          <c:showPercent val="0"/>
          <c:showBubbleSize val="0"/>
        </c:dLbls>
        <c:marker val="1"/>
        <c:smooth val="0"/>
        <c:axId val="2102453080"/>
        <c:axId val="2102456824"/>
      </c:lineChart>
      <c:catAx>
        <c:axId val="210245308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2456824"/>
        <c:crosses val="autoZero"/>
        <c:auto val="1"/>
        <c:lblAlgn val="ctr"/>
        <c:lblOffset val="200"/>
        <c:noMultiLvlLbl val="0"/>
      </c:catAx>
      <c:valAx>
        <c:axId val="2102456824"/>
        <c:scaling>
          <c:orientation val="minMax"/>
          <c:max val="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2453080"/>
        <c:crosses val="autoZero"/>
        <c:crossBetween val="midCat"/>
        <c:majorUnit val="5.0"/>
      </c:valAx>
      <c:spPr>
        <a:noFill/>
        <a:ln>
          <a:solidFill>
            <a:sysClr val="windowText" lastClr="000000"/>
          </a:solidFill>
        </a:ln>
        <a:effectLst/>
      </c:spPr>
    </c:plotArea>
    <c:legend>
      <c:legendPos val="b"/>
      <c:legendEntry>
        <c:idx val="0"/>
        <c:delete val="1"/>
      </c:legendEntry>
      <c:layout>
        <c:manualLayout>
          <c:xMode val="edge"/>
          <c:yMode val="edge"/>
          <c:x val="0.0770916346433309"/>
          <c:y val="0.121538089024648"/>
          <c:w val="0.796936363801739"/>
          <c:h val="0.199606956142146"/>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CC1 - Vote social-démocrate par niveau de diplôme en Suède</a:t>
            </a:r>
          </a:p>
        </c:rich>
      </c:tx>
      <c:overlay val="1"/>
      <c:spPr>
        <a:noFill/>
        <a:ln>
          <a:noFill/>
        </a:ln>
        <a:effectLst/>
      </c:spPr>
    </c:title>
    <c:autoTitleDeleted val="0"/>
    <c:plotArea>
      <c:layout>
        <c:manualLayout>
          <c:layoutTarget val="inner"/>
          <c:xMode val="edge"/>
          <c:yMode val="edge"/>
          <c:x val="0.0743340988452706"/>
          <c:y val="0.0861505331664663"/>
          <c:w val="0.910621303129266"/>
          <c:h val="0.749275563052479"/>
        </c:manualLayout>
      </c:layout>
      <c:barChart>
        <c:barDir val="col"/>
        <c:grouping val="clustered"/>
        <c:varyColors val="0"/>
        <c:ser>
          <c:idx val="0"/>
          <c:order val="0"/>
          <c:tx>
            <c:v>Primaire</c:v>
          </c:tx>
          <c:spPr>
            <a:solidFill>
              <a:schemeClr val="accent5"/>
            </a:solidFill>
            <a:ln>
              <a:solidFill>
                <a:schemeClr val="accent5"/>
              </a:solidFill>
            </a:ln>
            <a:effectLst/>
          </c:spPr>
          <c:invertIfNegative val="0"/>
          <c:cat>
            <c:strRef>
              <c:f>r_vote_sodem!$C$1:$H$1</c:f>
              <c:strCache>
                <c:ptCount val="6"/>
                <c:pt idx="0">
                  <c:v>1956-68</c:v>
                </c:pt>
                <c:pt idx="1">
                  <c:v>1970-79</c:v>
                </c:pt>
                <c:pt idx="2">
                  <c:v>1982-88</c:v>
                </c:pt>
                <c:pt idx="3">
                  <c:v>1991-98</c:v>
                </c:pt>
                <c:pt idx="4">
                  <c:v>2002-06</c:v>
                </c:pt>
                <c:pt idx="5">
                  <c:v>2010-14</c:v>
                </c:pt>
              </c:strCache>
            </c:strRef>
          </c:cat>
          <c:val>
            <c:numRef>
              <c:f>r_vote_sodem!$C$2:$H$2</c:f>
              <c:numCache>
                <c:formatCode>General</c:formatCode>
                <c:ptCount val="6"/>
                <c:pt idx="0">
                  <c:v>0.582129776477814</c:v>
                </c:pt>
                <c:pt idx="1">
                  <c:v>0.527773141860962</c:v>
                </c:pt>
                <c:pt idx="2">
                  <c:v>0.589262664318085</c:v>
                </c:pt>
                <c:pt idx="3">
                  <c:v>0.554054498672485</c:v>
                </c:pt>
                <c:pt idx="4">
                  <c:v>0.543565034866333</c:v>
                </c:pt>
                <c:pt idx="5">
                  <c:v>0.383009254932404</c:v>
                </c:pt>
              </c:numCache>
            </c:numRef>
          </c:val>
          <c:extLst xmlns:c16r2="http://schemas.microsoft.com/office/drawing/2015/06/chart">
            <c:ext xmlns:c16="http://schemas.microsoft.com/office/drawing/2014/chart" uri="{C3380CC4-5D6E-409C-BE32-E72D297353CC}">
              <c16:uniqueId val="{00000000-9ABD-4808-8907-43D93BB42C71}"/>
            </c:ext>
          </c:extLst>
        </c:ser>
        <c:ser>
          <c:idx val="1"/>
          <c:order val="1"/>
          <c:tx>
            <c:v>Secondaire</c:v>
          </c:tx>
          <c:spPr>
            <a:solidFill>
              <a:srgbClr val="FF0000"/>
            </a:solidFill>
            <a:ln>
              <a:solidFill>
                <a:srgbClr val="FF0000"/>
              </a:solidFill>
            </a:ln>
            <a:effectLst/>
          </c:spPr>
          <c:invertIfNegative val="0"/>
          <c:cat>
            <c:strRef>
              <c:f>r_vote_sodem!$C$1:$H$1</c:f>
              <c:strCache>
                <c:ptCount val="6"/>
                <c:pt idx="0">
                  <c:v>1956-68</c:v>
                </c:pt>
                <c:pt idx="1">
                  <c:v>1970-79</c:v>
                </c:pt>
                <c:pt idx="2">
                  <c:v>1982-88</c:v>
                </c:pt>
                <c:pt idx="3">
                  <c:v>1991-98</c:v>
                </c:pt>
                <c:pt idx="4">
                  <c:v>2002-06</c:v>
                </c:pt>
                <c:pt idx="5">
                  <c:v>2010-14</c:v>
                </c:pt>
              </c:strCache>
            </c:strRef>
          </c:cat>
          <c:val>
            <c:numRef>
              <c:f>r_vote_sodem!$C$3:$H$3</c:f>
              <c:numCache>
                <c:formatCode>General</c:formatCode>
                <c:ptCount val="6"/>
                <c:pt idx="0">
                  <c:v>0.343272924423218</c:v>
                </c:pt>
                <c:pt idx="1">
                  <c:v>0.321652859449387</c:v>
                </c:pt>
                <c:pt idx="2">
                  <c:v>0.409239143133163</c:v>
                </c:pt>
                <c:pt idx="3">
                  <c:v>0.394520789384842</c:v>
                </c:pt>
                <c:pt idx="4">
                  <c:v>0.392676562070846</c:v>
                </c:pt>
                <c:pt idx="5">
                  <c:v>0.314200311899185</c:v>
                </c:pt>
              </c:numCache>
            </c:numRef>
          </c:val>
          <c:extLst xmlns:c16r2="http://schemas.microsoft.com/office/drawing/2015/06/chart">
            <c:ext xmlns:c16="http://schemas.microsoft.com/office/drawing/2014/chart" uri="{C3380CC4-5D6E-409C-BE32-E72D297353CC}">
              <c16:uniqueId val="{00000001-9ABD-4808-8907-43D93BB42C71}"/>
            </c:ext>
          </c:extLst>
        </c:ser>
        <c:ser>
          <c:idx val="2"/>
          <c:order val="2"/>
          <c:tx>
            <c:v>Supérieur</c:v>
          </c:tx>
          <c:spPr>
            <a:solidFill>
              <a:schemeClr val="accent6"/>
            </a:solidFill>
            <a:ln>
              <a:solidFill>
                <a:schemeClr val="accent6"/>
              </a:solidFill>
            </a:ln>
            <a:effectLst/>
          </c:spPr>
          <c:invertIfNegative val="0"/>
          <c:cat>
            <c:strRef>
              <c:f>r_vote_sodem!$C$1:$H$1</c:f>
              <c:strCache>
                <c:ptCount val="6"/>
                <c:pt idx="0">
                  <c:v>1956-68</c:v>
                </c:pt>
                <c:pt idx="1">
                  <c:v>1970-79</c:v>
                </c:pt>
                <c:pt idx="2">
                  <c:v>1982-88</c:v>
                </c:pt>
                <c:pt idx="3">
                  <c:v>1991-98</c:v>
                </c:pt>
                <c:pt idx="4">
                  <c:v>2002-06</c:v>
                </c:pt>
                <c:pt idx="5">
                  <c:v>2010-14</c:v>
                </c:pt>
              </c:strCache>
            </c:strRef>
          </c:cat>
          <c:val>
            <c:numRef>
              <c:f>r_vote_sodem!$C$4:$H$4</c:f>
              <c:numCache>
                <c:formatCode>General</c:formatCode>
                <c:ptCount val="6"/>
                <c:pt idx="0">
                  <c:v>0.148400589823723</c:v>
                </c:pt>
                <c:pt idx="1">
                  <c:v>0.178883850574493</c:v>
                </c:pt>
                <c:pt idx="2">
                  <c:v>0.215716898441315</c:v>
                </c:pt>
                <c:pt idx="3">
                  <c:v>0.24636535346508</c:v>
                </c:pt>
                <c:pt idx="4">
                  <c:v>0.225022405385971</c:v>
                </c:pt>
                <c:pt idx="5">
                  <c:v>0.182699576020241</c:v>
                </c:pt>
              </c:numCache>
            </c:numRef>
          </c:val>
          <c:extLst xmlns:c16r2="http://schemas.microsoft.com/office/drawing/2015/06/chart">
            <c:ext xmlns:c16="http://schemas.microsoft.com/office/drawing/2014/chart" uri="{C3380CC4-5D6E-409C-BE32-E72D297353CC}">
              <c16:uniqueId val="{00000002-9ABD-4808-8907-43D93BB42C71}"/>
            </c:ext>
          </c:extLst>
        </c:ser>
        <c:dLbls>
          <c:showLegendKey val="0"/>
          <c:showVal val="0"/>
          <c:showCatName val="0"/>
          <c:showSerName val="0"/>
          <c:showPercent val="0"/>
          <c:showBubbleSize val="0"/>
        </c:dLbls>
        <c:gapWidth val="219"/>
        <c:overlap val="-27"/>
        <c:axId val="2102411592"/>
        <c:axId val="2102469240"/>
        <c:extLst xmlns:c16r2="http://schemas.microsoft.com/office/drawing/2015/06/chart"/>
      </c:barChart>
      <c:catAx>
        <c:axId val="210241159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2469240"/>
        <c:crosses val="autoZero"/>
        <c:auto val="1"/>
        <c:lblAlgn val="ctr"/>
        <c:lblOffset val="100"/>
        <c:noMultiLvlLbl val="0"/>
      </c:catAx>
      <c:valAx>
        <c:axId val="2102469240"/>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2411592"/>
        <c:crosses val="autoZero"/>
        <c:crossBetween val="between"/>
      </c:valAx>
      <c:spPr>
        <a:noFill/>
        <a:ln>
          <a:solidFill>
            <a:sysClr val="windowText" lastClr="000000"/>
          </a:solidFill>
        </a:ln>
        <a:effectLst/>
      </c:spPr>
    </c:plotArea>
    <c:legend>
      <c:legendPos val="b"/>
      <c:layout>
        <c:manualLayout>
          <c:xMode val="edge"/>
          <c:yMode val="edge"/>
          <c:x val="0.446630284657364"/>
          <c:y val="0.117365586773559"/>
          <c:w val="0.527383591480471"/>
          <c:h val="0.063861462326003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CC2 - Vote social-démocrate par groupe de revenu en Suède</a:t>
            </a:r>
          </a:p>
        </c:rich>
      </c:tx>
      <c:overlay val="1"/>
      <c:spPr>
        <a:noFill/>
        <a:ln>
          <a:noFill/>
        </a:ln>
        <a:effectLst/>
      </c:spPr>
    </c:title>
    <c:autoTitleDeleted val="0"/>
    <c:plotArea>
      <c:layout>
        <c:manualLayout>
          <c:layoutTarget val="inner"/>
          <c:xMode val="edge"/>
          <c:yMode val="edge"/>
          <c:x val="0.0743340988452706"/>
          <c:y val="0.0861505331664663"/>
          <c:w val="0.910621303129266"/>
          <c:h val="0.749275563052479"/>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f>r_vote_sodem!$C$1:$H$1</c:f>
              <c:strCache>
                <c:ptCount val="6"/>
                <c:pt idx="0">
                  <c:v>1956-68</c:v>
                </c:pt>
                <c:pt idx="1">
                  <c:v>1970-79</c:v>
                </c:pt>
                <c:pt idx="2">
                  <c:v>1982-88</c:v>
                </c:pt>
                <c:pt idx="3">
                  <c:v>1991-98</c:v>
                </c:pt>
                <c:pt idx="4">
                  <c:v>2002-06</c:v>
                </c:pt>
                <c:pt idx="5">
                  <c:v>2010-14</c:v>
                </c:pt>
              </c:strCache>
            </c:strRef>
          </c:cat>
          <c:val>
            <c:numRef>
              <c:f>r_vote_sodem!$C$18:$H$18</c:f>
              <c:numCache>
                <c:formatCode>General</c:formatCode>
                <c:ptCount val="6"/>
                <c:pt idx="0">
                  <c:v>0.481856137514114</c:v>
                </c:pt>
                <c:pt idx="1">
                  <c:v>0.447677344083786</c:v>
                </c:pt>
                <c:pt idx="2">
                  <c:v>0.455570012331009</c:v>
                </c:pt>
                <c:pt idx="3">
                  <c:v>0.396105259656906</c:v>
                </c:pt>
                <c:pt idx="4">
                  <c:v>0.374676495790482</c:v>
                </c:pt>
                <c:pt idx="5">
                  <c:v>0.33016163110733</c:v>
                </c:pt>
              </c:numCache>
            </c:numRef>
          </c:val>
          <c:extLst xmlns:c16r2="http://schemas.microsoft.com/office/drawing/2015/06/chart">
            <c:ext xmlns:c16="http://schemas.microsoft.com/office/drawing/2014/chart" uri="{C3380CC4-5D6E-409C-BE32-E72D297353CC}">
              <c16:uniqueId val="{00000000-062B-4F0F-9AED-FC7AAB8619D0}"/>
            </c:ext>
          </c:extLst>
        </c:ser>
        <c:ser>
          <c:idx val="1"/>
          <c:order val="1"/>
          <c:tx>
            <c:v>40 % du milieu</c:v>
          </c:tx>
          <c:spPr>
            <a:solidFill>
              <a:srgbClr val="FF0000"/>
            </a:solidFill>
            <a:ln>
              <a:solidFill>
                <a:srgbClr val="FF0000"/>
              </a:solidFill>
            </a:ln>
            <a:effectLst/>
          </c:spPr>
          <c:invertIfNegative val="0"/>
          <c:cat>
            <c:strRef>
              <c:f>r_vote_sodem!$C$1:$H$1</c:f>
              <c:strCache>
                <c:ptCount val="6"/>
                <c:pt idx="0">
                  <c:v>1956-68</c:v>
                </c:pt>
                <c:pt idx="1">
                  <c:v>1970-79</c:v>
                </c:pt>
                <c:pt idx="2">
                  <c:v>1982-88</c:v>
                </c:pt>
                <c:pt idx="3">
                  <c:v>1991-98</c:v>
                </c:pt>
                <c:pt idx="4">
                  <c:v>2002-06</c:v>
                </c:pt>
                <c:pt idx="5">
                  <c:v>2010-14</c:v>
                </c:pt>
              </c:strCache>
            </c:strRef>
          </c:cat>
          <c:val>
            <c:numRef>
              <c:f>r_vote_sodem!$C$19:$H$19</c:f>
              <c:numCache>
                <c:formatCode>General</c:formatCode>
                <c:ptCount val="6"/>
                <c:pt idx="0">
                  <c:v>0.565287590026855</c:v>
                </c:pt>
                <c:pt idx="1">
                  <c:v>0.493368536233902</c:v>
                </c:pt>
                <c:pt idx="2">
                  <c:v>0.477035909891129</c:v>
                </c:pt>
                <c:pt idx="3">
                  <c:v>0.449523717164993</c:v>
                </c:pt>
                <c:pt idx="4">
                  <c:v>0.391622692346573</c:v>
                </c:pt>
                <c:pt idx="5">
                  <c:v>0.27855059504509</c:v>
                </c:pt>
              </c:numCache>
            </c:numRef>
          </c:val>
          <c:extLst xmlns:c16r2="http://schemas.microsoft.com/office/drawing/2015/06/chart">
            <c:ext xmlns:c16="http://schemas.microsoft.com/office/drawing/2014/chart" uri="{C3380CC4-5D6E-409C-BE32-E72D297353CC}">
              <c16:uniqueId val="{00000001-062B-4F0F-9AED-FC7AAB8619D0}"/>
            </c:ext>
          </c:extLst>
        </c:ser>
        <c:ser>
          <c:idx val="2"/>
          <c:order val="2"/>
          <c:tx>
            <c:v>10 % du haut</c:v>
          </c:tx>
          <c:spPr>
            <a:solidFill>
              <a:schemeClr val="accent6"/>
            </a:solidFill>
            <a:ln>
              <a:solidFill>
                <a:schemeClr val="accent6"/>
              </a:solidFill>
            </a:ln>
            <a:effectLst/>
          </c:spPr>
          <c:invertIfNegative val="0"/>
          <c:cat>
            <c:strRef>
              <c:f>r_vote_sodem!$C$1:$H$1</c:f>
              <c:strCache>
                <c:ptCount val="6"/>
                <c:pt idx="0">
                  <c:v>1956-68</c:v>
                </c:pt>
                <c:pt idx="1">
                  <c:v>1970-79</c:v>
                </c:pt>
                <c:pt idx="2">
                  <c:v>1982-88</c:v>
                </c:pt>
                <c:pt idx="3">
                  <c:v>1991-98</c:v>
                </c:pt>
                <c:pt idx="4">
                  <c:v>2002-06</c:v>
                </c:pt>
                <c:pt idx="5">
                  <c:v>2010-14</c:v>
                </c:pt>
              </c:strCache>
            </c:strRef>
          </c:cat>
          <c:val>
            <c:numRef>
              <c:f>r_vote_sodem!$C$20:$H$20</c:f>
              <c:numCache>
                <c:formatCode>General</c:formatCode>
                <c:ptCount val="6"/>
                <c:pt idx="0">
                  <c:v>0.333535760641098</c:v>
                </c:pt>
                <c:pt idx="1">
                  <c:v>0.289128512144089</c:v>
                </c:pt>
                <c:pt idx="2">
                  <c:v>0.324929773807526</c:v>
                </c:pt>
                <c:pt idx="3">
                  <c:v>0.334522813558578</c:v>
                </c:pt>
                <c:pt idx="4">
                  <c:v>0.248743876814842</c:v>
                </c:pt>
                <c:pt idx="5">
                  <c:v>0.158626481890678</c:v>
                </c:pt>
              </c:numCache>
            </c:numRef>
          </c:val>
          <c:extLst xmlns:c16r2="http://schemas.microsoft.com/office/drawing/2015/06/chart">
            <c:ext xmlns:c16="http://schemas.microsoft.com/office/drawing/2014/chart" uri="{C3380CC4-5D6E-409C-BE32-E72D297353CC}">
              <c16:uniqueId val="{00000002-062B-4F0F-9AED-FC7AAB8619D0}"/>
            </c:ext>
          </c:extLst>
        </c:ser>
        <c:dLbls>
          <c:showLegendKey val="0"/>
          <c:showVal val="0"/>
          <c:showCatName val="0"/>
          <c:showSerName val="0"/>
          <c:showPercent val="0"/>
          <c:showBubbleSize val="0"/>
        </c:dLbls>
        <c:gapWidth val="219"/>
        <c:overlap val="-27"/>
        <c:axId val="2098454440"/>
        <c:axId val="2098458008"/>
        <c:extLst xmlns:c16r2="http://schemas.microsoft.com/office/drawing/2015/06/chart"/>
      </c:barChart>
      <c:catAx>
        <c:axId val="209845444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98458008"/>
        <c:crosses val="autoZero"/>
        <c:auto val="1"/>
        <c:lblAlgn val="ctr"/>
        <c:lblOffset val="100"/>
        <c:noMultiLvlLbl val="0"/>
      </c:catAx>
      <c:valAx>
        <c:axId val="2098458008"/>
        <c:scaling>
          <c:orientation val="minMax"/>
          <c:max val="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98454440"/>
        <c:crosses val="autoZero"/>
        <c:crossBetween val="between"/>
      </c:valAx>
      <c:spPr>
        <a:noFill/>
        <a:ln>
          <a:solidFill>
            <a:sysClr val="windowText" lastClr="000000"/>
          </a:solidFill>
        </a:ln>
        <a:effectLst/>
      </c:spPr>
    </c:plotArea>
    <c:legend>
      <c:legendPos val="b"/>
      <c:layout>
        <c:manualLayout>
          <c:xMode val="edge"/>
          <c:yMode val="edge"/>
          <c:x val="0.549207089376435"/>
          <c:y val="0.100626081049218"/>
          <c:w val="0.422885019748054"/>
          <c:h val="0.0763996959458903"/>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CC3 - Vote social-démocrate par genre en Suède</a:t>
            </a:r>
          </a:p>
        </c:rich>
      </c:tx>
      <c:overlay val="1"/>
      <c:spPr>
        <a:noFill/>
        <a:ln>
          <a:noFill/>
        </a:ln>
        <a:effectLst/>
      </c:spPr>
    </c:title>
    <c:autoTitleDeleted val="0"/>
    <c:plotArea>
      <c:layout>
        <c:manualLayout>
          <c:layoutTarget val="inner"/>
          <c:xMode val="edge"/>
          <c:yMode val="edge"/>
          <c:x val="0.0743340988452706"/>
          <c:y val="0.0861505331664663"/>
          <c:w val="0.910621303129266"/>
          <c:h val="0.749275563052479"/>
        </c:manualLayout>
      </c:layout>
      <c:barChart>
        <c:barDir val="col"/>
        <c:grouping val="clustered"/>
        <c:varyColors val="0"/>
        <c:ser>
          <c:idx val="0"/>
          <c:order val="0"/>
          <c:tx>
            <c:v>Femmes</c:v>
          </c:tx>
          <c:spPr>
            <a:solidFill>
              <a:srgbClr val="FF0000"/>
            </a:solidFill>
            <a:ln>
              <a:solidFill>
                <a:srgbClr val="FF0000"/>
              </a:solidFill>
            </a:ln>
            <a:effectLst/>
          </c:spPr>
          <c:invertIfNegative val="0"/>
          <c:cat>
            <c:strRef>
              <c:f>r_vote_sodem!$C$1:$H$1</c:f>
              <c:strCache>
                <c:ptCount val="6"/>
                <c:pt idx="0">
                  <c:v>1956-68</c:v>
                </c:pt>
                <c:pt idx="1">
                  <c:v>1970-79</c:v>
                </c:pt>
                <c:pt idx="2">
                  <c:v>1982-88</c:v>
                </c:pt>
                <c:pt idx="3">
                  <c:v>1991-98</c:v>
                </c:pt>
                <c:pt idx="4">
                  <c:v>2002-06</c:v>
                </c:pt>
                <c:pt idx="5">
                  <c:v>2010-14</c:v>
                </c:pt>
              </c:strCache>
            </c:strRef>
          </c:cat>
          <c:val>
            <c:numRef>
              <c:f>r_vote_sodem!$C$31:$H$31</c:f>
              <c:numCache>
                <c:formatCode>General</c:formatCode>
                <c:ptCount val="6"/>
                <c:pt idx="0">
                  <c:v>0.496173977851868</c:v>
                </c:pt>
                <c:pt idx="1">
                  <c:v>0.451632022857666</c:v>
                </c:pt>
                <c:pt idx="2">
                  <c:v>0.466787934303284</c:v>
                </c:pt>
                <c:pt idx="3">
                  <c:v>0.388685196638107</c:v>
                </c:pt>
                <c:pt idx="4">
                  <c:v>0.357307821512222</c:v>
                </c:pt>
                <c:pt idx="5">
                  <c:v>0.282957464456558</c:v>
                </c:pt>
              </c:numCache>
            </c:numRef>
          </c:val>
          <c:extLst xmlns:c16r2="http://schemas.microsoft.com/office/drawing/2015/06/chart">
            <c:ext xmlns:c16="http://schemas.microsoft.com/office/drawing/2014/chart" uri="{C3380CC4-5D6E-409C-BE32-E72D297353CC}">
              <c16:uniqueId val="{00000000-C978-4B33-A531-B6F485009610}"/>
            </c:ext>
          </c:extLst>
        </c:ser>
        <c:ser>
          <c:idx val="1"/>
          <c:order val="1"/>
          <c:tx>
            <c:v>Hommes</c:v>
          </c:tx>
          <c:spPr>
            <a:solidFill>
              <a:schemeClr val="accent5"/>
            </a:solidFill>
            <a:ln>
              <a:solidFill>
                <a:schemeClr val="accent5"/>
              </a:solidFill>
            </a:ln>
            <a:effectLst/>
          </c:spPr>
          <c:invertIfNegative val="0"/>
          <c:cat>
            <c:strRef>
              <c:f>r_vote_sodem!$C$1:$H$1</c:f>
              <c:strCache>
                <c:ptCount val="6"/>
                <c:pt idx="0">
                  <c:v>1956-68</c:v>
                </c:pt>
                <c:pt idx="1">
                  <c:v>1970-79</c:v>
                </c:pt>
                <c:pt idx="2">
                  <c:v>1982-88</c:v>
                </c:pt>
                <c:pt idx="3">
                  <c:v>1991-98</c:v>
                </c:pt>
                <c:pt idx="4">
                  <c:v>2002-06</c:v>
                </c:pt>
                <c:pt idx="5">
                  <c:v>2010-14</c:v>
                </c:pt>
              </c:strCache>
            </c:strRef>
          </c:cat>
          <c:val>
            <c:numRef>
              <c:f>r_vote_sodem!$C$32:$H$32</c:f>
              <c:numCache>
                <c:formatCode>General</c:formatCode>
                <c:ptCount val="6"/>
                <c:pt idx="0">
                  <c:v>0.495361506938934</c:v>
                </c:pt>
                <c:pt idx="1">
                  <c:v>0.44769760966301</c:v>
                </c:pt>
                <c:pt idx="2">
                  <c:v>0.433286011219025</c:v>
                </c:pt>
                <c:pt idx="3">
                  <c:v>0.41548889875412</c:v>
                </c:pt>
                <c:pt idx="4">
                  <c:v>0.37702876329422</c:v>
                </c:pt>
                <c:pt idx="5">
                  <c:v>0.296543598175049</c:v>
                </c:pt>
              </c:numCache>
            </c:numRef>
          </c:val>
          <c:extLst xmlns:c16r2="http://schemas.microsoft.com/office/drawing/2015/06/chart">
            <c:ext xmlns:c16="http://schemas.microsoft.com/office/drawing/2014/chart" uri="{C3380CC4-5D6E-409C-BE32-E72D297353CC}">
              <c16:uniqueId val="{00000001-C978-4B33-A531-B6F485009610}"/>
            </c:ext>
          </c:extLst>
        </c:ser>
        <c:dLbls>
          <c:showLegendKey val="0"/>
          <c:showVal val="0"/>
          <c:showCatName val="0"/>
          <c:showSerName val="0"/>
          <c:showPercent val="0"/>
          <c:showBubbleSize val="0"/>
        </c:dLbls>
        <c:gapWidth val="219"/>
        <c:overlap val="-27"/>
        <c:axId val="2102559464"/>
        <c:axId val="2102563032"/>
        <c:extLst xmlns:c16r2="http://schemas.microsoft.com/office/drawing/2015/06/chart"/>
      </c:barChart>
      <c:catAx>
        <c:axId val="210255946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2563032"/>
        <c:crosses val="autoZero"/>
        <c:auto val="1"/>
        <c:lblAlgn val="ctr"/>
        <c:lblOffset val="100"/>
        <c:noMultiLvlLbl val="0"/>
      </c:catAx>
      <c:valAx>
        <c:axId val="2102563032"/>
        <c:scaling>
          <c:orientation val="minMax"/>
          <c:max val="0.6"/>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2559464"/>
        <c:crosses val="autoZero"/>
        <c:crossBetween val="between"/>
      </c:valAx>
      <c:spPr>
        <a:noFill/>
        <a:ln>
          <a:solidFill>
            <a:sysClr val="windowText" lastClr="000000"/>
          </a:solidFill>
        </a:ln>
        <a:effectLst/>
      </c:spPr>
    </c:plotArea>
    <c:legend>
      <c:legendPos val="b"/>
      <c:layout>
        <c:manualLayout>
          <c:xMode val="edge"/>
          <c:yMode val="edge"/>
          <c:x val="0.657254657013857"/>
          <c:y val="0.102720163041596"/>
          <c:w val="0.30682063059158"/>
          <c:h val="0.0763996959458903"/>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CC4 - Vote social-démocrate par tranche d'âge en Suède</a:t>
            </a:r>
          </a:p>
        </c:rich>
      </c:tx>
      <c:overlay val="1"/>
      <c:spPr>
        <a:noFill/>
        <a:ln>
          <a:noFill/>
        </a:ln>
        <a:effectLst/>
      </c:spPr>
    </c:title>
    <c:autoTitleDeleted val="0"/>
    <c:plotArea>
      <c:layout>
        <c:manualLayout>
          <c:layoutTarget val="inner"/>
          <c:xMode val="edge"/>
          <c:yMode val="edge"/>
          <c:x val="0.0770632689428351"/>
          <c:y val="0.0903079519401595"/>
          <c:w val="0.910621303129266"/>
          <c:h val="0.738706830557063"/>
        </c:manualLayout>
      </c:layout>
      <c:barChart>
        <c:barDir val="col"/>
        <c:grouping val="clustered"/>
        <c:varyColors val="0"/>
        <c:ser>
          <c:idx val="0"/>
          <c:order val="0"/>
          <c:tx>
            <c:v>20-39</c:v>
          </c:tx>
          <c:spPr>
            <a:solidFill>
              <a:schemeClr val="accent5"/>
            </a:solidFill>
            <a:ln>
              <a:solidFill>
                <a:schemeClr val="accent5"/>
              </a:solidFill>
            </a:ln>
            <a:effectLst/>
          </c:spPr>
          <c:invertIfNegative val="0"/>
          <c:cat>
            <c:strRef>
              <c:f>r_vote_sodem!$C$1:$H$1</c:f>
              <c:strCache>
                <c:ptCount val="6"/>
                <c:pt idx="0">
                  <c:v>1956-68</c:v>
                </c:pt>
                <c:pt idx="1">
                  <c:v>1970-79</c:v>
                </c:pt>
                <c:pt idx="2">
                  <c:v>1982-88</c:v>
                </c:pt>
                <c:pt idx="3">
                  <c:v>1991-98</c:v>
                </c:pt>
                <c:pt idx="4">
                  <c:v>2002-06</c:v>
                </c:pt>
                <c:pt idx="5">
                  <c:v>2010-14</c:v>
                </c:pt>
              </c:strCache>
            </c:strRef>
          </c:cat>
          <c:val>
            <c:numRef>
              <c:f>r_vote_sodem!$C$33:$H$33</c:f>
              <c:numCache>
                <c:formatCode>General</c:formatCode>
                <c:ptCount val="6"/>
                <c:pt idx="0">
                  <c:v>0.537638187408447</c:v>
                </c:pt>
                <c:pt idx="1">
                  <c:v>0.427856832742691</c:v>
                </c:pt>
                <c:pt idx="2">
                  <c:v>0.428410410881042</c:v>
                </c:pt>
                <c:pt idx="3">
                  <c:v>0.357207715511322</c:v>
                </c:pt>
                <c:pt idx="4">
                  <c:v>0.324628204107284</c:v>
                </c:pt>
                <c:pt idx="5">
                  <c:v>0.251089721918106</c:v>
                </c:pt>
              </c:numCache>
            </c:numRef>
          </c:val>
          <c:extLst xmlns:c16r2="http://schemas.microsoft.com/office/drawing/2015/06/chart">
            <c:ext xmlns:c16="http://schemas.microsoft.com/office/drawing/2014/chart" uri="{C3380CC4-5D6E-409C-BE32-E72D297353CC}">
              <c16:uniqueId val="{00000000-0399-4829-8938-72DE02A980D1}"/>
            </c:ext>
          </c:extLst>
        </c:ser>
        <c:ser>
          <c:idx val="1"/>
          <c:order val="1"/>
          <c:tx>
            <c:v>40-59</c:v>
          </c:tx>
          <c:spPr>
            <a:solidFill>
              <a:srgbClr val="FF0000"/>
            </a:solidFill>
            <a:ln>
              <a:solidFill>
                <a:srgbClr val="FF0000"/>
              </a:solidFill>
            </a:ln>
            <a:effectLst/>
          </c:spPr>
          <c:invertIfNegative val="0"/>
          <c:cat>
            <c:strRef>
              <c:f>r_vote_sodem!$C$1:$H$1</c:f>
              <c:strCache>
                <c:ptCount val="6"/>
                <c:pt idx="0">
                  <c:v>1956-68</c:v>
                </c:pt>
                <c:pt idx="1">
                  <c:v>1970-79</c:v>
                </c:pt>
                <c:pt idx="2">
                  <c:v>1982-88</c:v>
                </c:pt>
                <c:pt idx="3">
                  <c:v>1991-98</c:v>
                </c:pt>
                <c:pt idx="4">
                  <c:v>2002-06</c:v>
                </c:pt>
                <c:pt idx="5">
                  <c:v>2010-14</c:v>
                </c:pt>
              </c:strCache>
            </c:strRef>
          </c:cat>
          <c:val>
            <c:numRef>
              <c:f>r_vote_sodem!$C$34:$H$34</c:f>
              <c:numCache>
                <c:formatCode>General</c:formatCode>
                <c:ptCount val="6"/>
                <c:pt idx="0">
                  <c:v>0.484988927841186</c:v>
                </c:pt>
                <c:pt idx="1">
                  <c:v>0.464626103639603</c:v>
                </c:pt>
                <c:pt idx="2">
                  <c:v>0.448023021221161</c:v>
                </c:pt>
                <c:pt idx="3">
                  <c:v>0.431104004383087</c:v>
                </c:pt>
                <c:pt idx="4">
                  <c:v>0.392241656780243</c:v>
                </c:pt>
                <c:pt idx="5">
                  <c:v>0.274561524391174</c:v>
                </c:pt>
              </c:numCache>
            </c:numRef>
          </c:val>
          <c:extLst xmlns:c16r2="http://schemas.microsoft.com/office/drawing/2015/06/chart">
            <c:ext xmlns:c16="http://schemas.microsoft.com/office/drawing/2014/chart" uri="{C3380CC4-5D6E-409C-BE32-E72D297353CC}">
              <c16:uniqueId val="{00000001-0399-4829-8938-72DE02A980D1}"/>
            </c:ext>
          </c:extLst>
        </c:ser>
        <c:ser>
          <c:idx val="2"/>
          <c:order val="2"/>
          <c:tx>
            <c:v>60+</c:v>
          </c:tx>
          <c:spPr>
            <a:solidFill>
              <a:schemeClr val="accent6"/>
            </a:solidFill>
            <a:ln>
              <a:solidFill>
                <a:schemeClr val="accent6"/>
              </a:solidFill>
            </a:ln>
            <a:effectLst/>
          </c:spPr>
          <c:invertIfNegative val="0"/>
          <c:cat>
            <c:strRef>
              <c:f>r_vote_sodem!$C$1:$H$1</c:f>
              <c:strCache>
                <c:ptCount val="6"/>
                <c:pt idx="0">
                  <c:v>1956-68</c:v>
                </c:pt>
                <c:pt idx="1">
                  <c:v>1970-79</c:v>
                </c:pt>
                <c:pt idx="2">
                  <c:v>1982-88</c:v>
                </c:pt>
                <c:pt idx="3">
                  <c:v>1991-98</c:v>
                </c:pt>
                <c:pt idx="4">
                  <c:v>2002-06</c:v>
                </c:pt>
                <c:pt idx="5">
                  <c:v>2010-14</c:v>
                </c:pt>
              </c:strCache>
            </c:strRef>
          </c:cat>
          <c:val>
            <c:numRef>
              <c:f>r_vote_sodem!$C$35:$H$35</c:f>
              <c:numCache>
                <c:formatCode>General</c:formatCode>
                <c:ptCount val="6"/>
                <c:pt idx="0">
                  <c:v>0.448302805423737</c:v>
                </c:pt>
                <c:pt idx="1">
                  <c:v>0.459969848394394</c:v>
                </c:pt>
                <c:pt idx="2">
                  <c:v>0.493214249610901</c:v>
                </c:pt>
                <c:pt idx="3">
                  <c:v>0.443787276744842</c:v>
                </c:pt>
                <c:pt idx="4">
                  <c:v>0.392903387546539</c:v>
                </c:pt>
                <c:pt idx="5">
                  <c:v>0.343609899282455</c:v>
                </c:pt>
              </c:numCache>
            </c:numRef>
          </c:val>
          <c:extLst xmlns:c16r2="http://schemas.microsoft.com/office/drawing/2015/06/chart">
            <c:ext xmlns:c16="http://schemas.microsoft.com/office/drawing/2014/chart" uri="{C3380CC4-5D6E-409C-BE32-E72D297353CC}">
              <c16:uniqueId val="{00000002-0399-4829-8938-72DE02A980D1}"/>
            </c:ext>
          </c:extLst>
        </c:ser>
        <c:dLbls>
          <c:showLegendKey val="0"/>
          <c:showVal val="0"/>
          <c:showCatName val="0"/>
          <c:showSerName val="0"/>
          <c:showPercent val="0"/>
          <c:showBubbleSize val="0"/>
        </c:dLbls>
        <c:gapWidth val="219"/>
        <c:overlap val="-27"/>
        <c:axId val="2094990552"/>
        <c:axId val="2094994120"/>
        <c:extLst xmlns:c16r2="http://schemas.microsoft.com/office/drawing/2015/06/chart"/>
      </c:barChart>
      <c:catAx>
        <c:axId val="209499055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94994120"/>
        <c:crosses val="autoZero"/>
        <c:auto val="1"/>
        <c:lblAlgn val="ctr"/>
        <c:lblOffset val="100"/>
        <c:noMultiLvlLbl val="0"/>
      </c:catAx>
      <c:valAx>
        <c:axId val="2094994120"/>
        <c:scaling>
          <c:orientation val="minMax"/>
          <c:max val="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94990552"/>
        <c:crosses val="autoZero"/>
        <c:crossBetween val="between"/>
      </c:valAx>
      <c:spPr>
        <a:noFill/>
        <a:ln>
          <a:solidFill>
            <a:sysClr val="windowText" lastClr="000000"/>
          </a:solidFill>
        </a:ln>
        <a:effectLst/>
      </c:spPr>
    </c:plotArea>
    <c:legend>
      <c:legendPos val="b"/>
      <c:layout>
        <c:manualLayout>
          <c:xMode val="edge"/>
          <c:yMode val="edge"/>
          <c:x val="0.58552468218865"/>
          <c:y val="0.136167853660873"/>
          <c:w val="0.389853782335153"/>
          <c:h val="0.093170389730358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CC5 - Vote pour le Parti de gauche par niveau de diplôme en Suède</a:t>
            </a:r>
          </a:p>
        </c:rich>
      </c:tx>
      <c:overlay val="1"/>
      <c:spPr>
        <a:noFill/>
        <a:ln>
          <a:noFill/>
        </a:ln>
        <a:effectLst/>
      </c:spPr>
    </c:title>
    <c:autoTitleDeleted val="0"/>
    <c:plotArea>
      <c:layout>
        <c:manualLayout>
          <c:layoutTarget val="inner"/>
          <c:xMode val="edge"/>
          <c:yMode val="edge"/>
          <c:x val="0.0743340988452706"/>
          <c:y val="0.0987062966906544"/>
          <c:w val="0.910621303129266"/>
          <c:h val="0.736719825920005"/>
        </c:manualLayout>
      </c:layout>
      <c:barChart>
        <c:barDir val="col"/>
        <c:grouping val="clustered"/>
        <c:varyColors val="0"/>
        <c:ser>
          <c:idx val="0"/>
          <c:order val="0"/>
          <c:tx>
            <c:v>Primaire</c:v>
          </c:tx>
          <c:spPr>
            <a:solidFill>
              <a:schemeClr val="accent5"/>
            </a:solidFill>
            <a:ln>
              <a:solidFill>
                <a:schemeClr val="accent5"/>
              </a:solidFill>
            </a:ln>
            <a:effectLst/>
          </c:spPr>
          <c:invertIfNegative val="0"/>
          <c:cat>
            <c:strRef>
              <c:f>r_vote_left!$C$1:$H$1</c:f>
              <c:strCache>
                <c:ptCount val="6"/>
                <c:pt idx="0">
                  <c:v>1956-68</c:v>
                </c:pt>
                <c:pt idx="1">
                  <c:v>1970-79</c:v>
                </c:pt>
                <c:pt idx="2">
                  <c:v>1982-88</c:v>
                </c:pt>
                <c:pt idx="3">
                  <c:v>1991-98</c:v>
                </c:pt>
                <c:pt idx="4">
                  <c:v>2002-06</c:v>
                </c:pt>
                <c:pt idx="5">
                  <c:v>2010-14</c:v>
                </c:pt>
              </c:strCache>
            </c:strRef>
          </c:cat>
          <c:val>
            <c:numRef>
              <c:f>r_vote_left!$C$2:$H$2</c:f>
              <c:numCache>
                <c:formatCode>General</c:formatCode>
                <c:ptCount val="6"/>
                <c:pt idx="0">
                  <c:v>0.0204794779419899</c:v>
                </c:pt>
                <c:pt idx="1">
                  <c:v>0.0361095629632473</c:v>
                </c:pt>
                <c:pt idx="2">
                  <c:v>0.0341626182198524</c:v>
                </c:pt>
                <c:pt idx="3">
                  <c:v>0.0525943301618099</c:v>
                </c:pt>
                <c:pt idx="4">
                  <c:v>0.0544849336147308</c:v>
                </c:pt>
                <c:pt idx="5">
                  <c:v>0.0479880273342132</c:v>
                </c:pt>
              </c:numCache>
            </c:numRef>
          </c:val>
          <c:extLst xmlns:c16r2="http://schemas.microsoft.com/office/drawing/2015/06/chart">
            <c:ext xmlns:c16="http://schemas.microsoft.com/office/drawing/2014/chart" uri="{C3380CC4-5D6E-409C-BE32-E72D297353CC}">
              <c16:uniqueId val="{00000000-5BCA-4030-85F6-E7E69940741A}"/>
            </c:ext>
          </c:extLst>
        </c:ser>
        <c:ser>
          <c:idx val="1"/>
          <c:order val="1"/>
          <c:tx>
            <c:v>Secondaire</c:v>
          </c:tx>
          <c:spPr>
            <a:solidFill>
              <a:srgbClr val="FF0000"/>
            </a:solidFill>
            <a:ln>
              <a:solidFill>
                <a:srgbClr val="FF0000"/>
              </a:solidFill>
            </a:ln>
            <a:effectLst/>
          </c:spPr>
          <c:invertIfNegative val="0"/>
          <c:cat>
            <c:strRef>
              <c:f>r_vote_left!$C$1:$H$1</c:f>
              <c:strCache>
                <c:ptCount val="6"/>
                <c:pt idx="0">
                  <c:v>1956-68</c:v>
                </c:pt>
                <c:pt idx="1">
                  <c:v>1970-79</c:v>
                </c:pt>
                <c:pt idx="2">
                  <c:v>1982-88</c:v>
                </c:pt>
                <c:pt idx="3">
                  <c:v>1991-98</c:v>
                </c:pt>
                <c:pt idx="4">
                  <c:v>2002-06</c:v>
                </c:pt>
                <c:pt idx="5">
                  <c:v>2010-14</c:v>
                </c:pt>
              </c:strCache>
            </c:strRef>
          </c:cat>
          <c:val>
            <c:numRef>
              <c:f>r_vote_left!$C$3:$H$3</c:f>
              <c:numCache>
                <c:formatCode>General</c:formatCode>
                <c:ptCount val="6"/>
                <c:pt idx="0">
                  <c:v>0.0171067491173744</c:v>
                </c:pt>
                <c:pt idx="1">
                  <c:v>0.0405898950994015</c:v>
                </c:pt>
                <c:pt idx="2">
                  <c:v>0.0524242334067821</c:v>
                </c:pt>
                <c:pt idx="3">
                  <c:v>0.0781519711017609</c:v>
                </c:pt>
                <c:pt idx="4">
                  <c:v>0.077577494084835</c:v>
                </c:pt>
                <c:pt idx="5">
                  <c:v>0.0579867400228977</c:v>
                </c:pt>
              </c:numCache>
            </c:numRef>
          </c:val>
          <c:extLst xmlns:c16r2="http://schemas.microsoft.com/office/drawing/2015/06/chart">
            <c:ext xmlns:c16="http://schemas.microsoft.com/office/drawing/2014/chart" uri="{C3380CC4-5D6E-409C-BE32-E72D297353CC}">
              <c16:uniqueId val="{00000001-5BCA-4030-85F6-E7E69940741A}"/>
            </c:ext>
          </c:extLst>
        </c:ser>
        <c:ser>
          <c:idx val="2"/>
          <c:order val="2"/>
          <c:tx>
            <c:v>Supérieur</c:v>
          </c:tx>
          <c:spPr>
            <a:solidFill>
              <a:schemeClr val="accent6"/>
            </a:solidFill>
            <a:ln>
              <a:solidFill>
                <a:schemeClr val="accent6"/>
              </a:solidFill>
            </a:ln>
            <a:effectLst/>
          </c:spPr>
          <c:invertIfNegative val="0"/>
          <c:cat>
            <c:strRef>
              <c:f>r_vote_left!$C$1:$H$1</c:f>
              <c:strCache>
                <c:ptCount val="6"/>
                <c:pt idx="0">
                  <c:v>1956-68</c:v>
                </c:pt>
                <c:pt idx="1">
                  <c:v>1970-79</c:v>
                </c:pt>
                <c:pt idx="2">
                  <c:v>1982-88</c:v>
                </c:pt>
                <c:pt idx="3">
                  <c:v>1991-98</c:v>
                </c:pt>
                <c:pt idx="4">
                  <c:v>2002-06</c:v>
                </c:pt>
                <c:pt idx="5">
                  <c:v>2010-14</c:v>
                </c:pt>
              </c:strCache>
            </c:strRef>
          </c:cat>
          <c:val>
            <c:numRef>
              <c:f>r_vote_left!$C$4:$H$4</c:f>
              <c:numCache>
                <c:formatCode>General</c:formatCode>
                <c:ptCount val="6"/>
                <c:pt idx="0">
                  <c:v>0.00555180571973324</c:v>
                </c:pt>
                <c:pt idx="1">
                  <c:v>0.0931981056928634</c:v>
                </c:pt>
                <c:pt idx="2">
                  <c:v>0.0929862037301063</c:v>
                </c:pt>
                <c:pt idx="3">
                  <c:v>0.0847233980894089</c:v>
                </c:pt>
                <c:pt idx="4">
                  <c:v>0.0774130001664162</c:v>
                </c:pt>
                <c:pt idx="5">
                  <c:v>0.0799335464835167</c:v>
                </c:pt>
              </c:numCache>
            </c:numRef>
          </c:val>
          <c:extLst xmlns:c16r2="http://schemas.microsoft.com/office/drawing/2015/06/chart">
            <c:ext xmlns:c16="http://schemas.microsoft.com/office/drawing/2014/chart" uri="{C3380CC4-5D6E-409C-BE32-E72D297353CC}">
              <c16:uniqueId val="{00000002-5BCA-4030-85F6-E7E69940741A}"/>
            </c:ext>
          </c:extLst>
        </c:ser>
        <c:dLbls>
          <c:showLegendKey val="0"/>
          <c:showVal val="0"/>
          <c:showCatName val="0"/>
          <c:showSerName val="0"/>
          <c:showPercent val="0"/>
          <c:showBubbleSize val="0"/>
        </c:dLbls>
        <c:gapWidth val="219"/>
        <c:overlap val="-27"/>
        <c:axId val="2102629816"/>
        <c:axId val="2102633384"/>
        <c:extLst xmlns:c16r2="http://schemas.microsoft.com/office/drawing/2015/06/chart"/>
      </c:barChart>
      <c:catAx>
        <c:axId val="210262981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2633384"/>
        <c:crosses val="autoZero"/>
        <c:auto val="1"/>
        <c:lblAlgn val="ctr"/>
        <c:lblOffset val="100"/>
        <c:noMultiLvlLbl val="0"/>
      </c:catAx>
      <c:valAx>
        <c:axId val="2102633384"/>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2629816"/>
        <c:crosses val="autoZero"/>
        <c:crossBetween val="between"/>
      </c:valAx>
      <c:spPr>
        <a:noFill/>
        <a:ln>
          <a:solidFill>
            <a:sysClr val="windowText" lastClr="000000"/>
          </a:solidFill>
        </a:ln>
        <a:effectLst/>
      </c:spPr>
    </c:plotArea>
    <c:legend>
      <c:legendPos val="b"/>
      <c:layout>
        <c:manualLayout>
          <c:xMode val="edge"/>
          <c:yMode val="edge"/>
          <c:x val="0.52168122647272"/>
          <c:y val="0.121538148215156"/>
          <c:w val="0.452332675943898"/>
          <c:h val="0.0596890656579887"/>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CC6- Vote pour le Parti de gauche par groupe de revenu en Suède</a:t>
            </a:r>
          </a:p>
        </c:rich>
      </c:tx>
      <c:overlay val="1"/>
      <c:spPr>
        <a:noFill/>
        <a:ln>
          <a:noFill/>
        </a:ln>
        <a:effectLst/>
      </c:spPr>
    </c:title>
    <c:autoTitleDeleted val="0"/>
    <c:plotArea>
      <c:layout>
        <c:manualLayout>
          <c:layoutTarget val="inner"/>
          <c:xMode val="edge"/>
          <c:yMode val="edge"/>
          <c:x val="0.0743340988452706"/>
          <c:y val="0.107076794705627"/>
          <c:w val="0.910621303129266"/>
          <c:h val="0.728349327905032"/>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f>r_vote_left!$C$1:$H$1</c:f>
              <c:strCache>
                <c:ptCount val="6"/>
                <c:pt idx="0">
                  <c:v>1956-68</c:v>
                </c:pt>
                <c:pt idx="1">
                  <c:v>1970-79</c:v>
                </c:pt>
                <c:pt idx="2">
                  <c:v>1982-88</c:v>
                </c:pt>
                <c:pt idx="3">
                  <c:v>1991-98</c:v>
                </c:pt>
                <c:pt idx="4">
                  <c:v>2002-06</c:v>
                </c:pt>
                <c:pt idx="5">
                  <c:v>2010-14</c:v>
                </c:pt>
              </c:strCache>
            </c:strRef>
          </c:cat>
          <c:val>
            <c:numRef>
              <c:f>r_vote_left!$C$18:$H$18</c:f>
              <c:numCache>
                <c:formatCode>General</c:formatCode>
                <c:ptCount val="6"/>
                <c:pt idx="0">
                  <c:v>0.0157683379948139</c:v>
                </c:pt>
                <c:pt idx="1">
                  <c:v>0.0474294871091843</c:v>
                </c:pt>
                <c:pt idx="2">
                  <c:v>0.0466492362320423</c:v>
                </c:pt>
                <c:pt idx="3">
                  <c:v>0.108657337725162</c:v>
                </c:pt>
                <c:pt idx="4">
                  <c:v>0.0813937708735466</c:v>
                </c:pt>
                <c:pt idx="5">
                  <c:v>0.0728492364287376</c:v>
                </c:pt>
              </c:numCache>
            </c:numRef>
          </c:val>
          <c:extLst xmlns:c16r2="http://schemas.microsoft.com/office/drawing/2015/06/chart">
            <c:ext xmlns:c16="http://schemas.microsoft.com/office/drawing/2014/chart" uri="{C3380CC4-5D6E-409C-BE32-E72D297353CC}">
              <c16:uniqueId val="{00000000-8503-417A-939F-1F1F761639DE}"/>
            </c:ext>
          </c:extLst>
        </c:ser>
        <c:ser>
          <c:idx val="1"/>
          <c:order val="1"/>
          <c:tx>
            <c:v>40 % du milieu</c:v>
          </c:tx>
          <c:spPr>
            <a:solidFill>
              <a:srgbClr val="FF0000"/>
            </a:solidFill>
            <a:ln>
              <a:solidFill>
                <a:srgbClr val="FF0000"/>
              </a:solidFill>
            </a:ln>
            <a:effectLst/>
          </c:spPr>
          <c:invertIfNegative val="0"/>
          <c:cat>
            <c:strRef>
              <c:f>r_vote_left!$C$1:$H$1</c:f>
              <c:strCache>
                <c:ptCount val="6"/>
                <c:pt idx="0">
                  <c:v>1956-68</c:v>
                </c:pt>
                <c:pt idx="1">
                  <c:v>1970-79</c:v>
                </c:pt>
                <c:pt idx="2">
                  <c:v>1982-88</c:v>
                </c:pt>
                <c:pt idx="3">
                  <c:v>1991-98</c:v>
                </c:pt>
                <c:pt idx="4">
                  <c:v>2002-06</c:v>
                </c:pt>
                <c:pt idx="5">
                  <c:v>2010-14</c:v>
                </c:pt>
              </c:strCache>
            </c:strRef>
          </c:cat>
          <c:val>
            <c:numRef>
              <c:f>r_vote_left!$C$19:$H$19</c:f>
              <c:numCache>
                <c:formatCode>General</c:formatCode>
                <c:ptCount val="6"/>
                <c:pt idx="0">
                  <c:v>0.0239627305418253</c:v>
                </c:pt>
                <c:pt idx="1">
                  <c:v>0.0384923294186592</c:v>
                </c:pt>
                <c:pt idx="2">
                  <c:v>0.0586712919175625</c:v>
                </c:pt>
                <c:pt idx="3">
                  <c:v>0.0805539935827255</c:v>
                </c:pt>
                <c:pt idx="4">
                  <c:v>0.0659114271402359</c:v>
                </c:pt>
                <c:pt idx="5">
                  <c:v>0.0544385239481926</c:v>
                </c:pt>
              </c:numCache>
            </c:numRef>
          </c:val>
          <c:extLst xmlns:c16r2="http://schemas.microsoft.com/office/drawing/2015/06/chart">
            <c:ext xmlns:c16="http://schemas.microsoft.com/office/drawing/2014/chart" uri="{C3380CC4-5D6E-409C-BE32-E72D297353CC}">
              <c16:uniqueId val="{00000001-8503-417A-939F-1F1F761639DE}"/>
            </c:ext>
          </c:extLst>
        </c:ser>
        <c:ser>
          <c:idx val="2"/>
          <c:order val="2"/>
          <c:tx>
            <c:v>10 % du haut</c:v>
          </c:tx>
          <c:spPr>
            <a:solidFill>
              <a:schemeClr val="accent6"/>
            </a:solidFill>
            <a:ln>
              <a:solidFill>
                <a:schemeClr val="accent6"/>
              </a:solidFill>
            </a:ln>
            <a:effectLst/>
          </c:spPr>
          <c:invertIfNegative val="0"/>
          <c:cat>
            <c:strRef>
              <c:f>r_vote_left!$C$1:$H$1</c:f>
              <c:strCache>
                <c:ptCount val="6"/>
                <c:pt idx="0">
                  <c:v>1956-68</c:v>
                </c:pt>
                <c:pt idx="1">
                  <c:v>1970-79</c:v>
                </c:pt>
                <c:pt idx="2">
                  <c:v>1982-88</c:v>
                </c:pt>
                <c:pt idx="3">
                  <c:v>1991-98</c:v>
                </c:pt>
                <c:pt idx="4">
                  <c:v>2002-06</c:v>
                </c:pt>
                <c:pt idx="5">
                  <c:v>2010-14</c:v>
                </c:pt>
              </c:strCache>
            </c:strRef>
          </c:cat>
          <c:val>
            <c:numRef>
              <c:f>r_vote_left!$C$20:$H$20</c:f>
              <c:numCache>
                <c:formatCode>General</c:formatCode>
                <c:ptCount val="6"/>
                <c:pt idx="0">
                  <c:v>0.0160567779093981</c:v>
                </c:pt>
                <c:pt idx="1">
                  <c:v>0.0217909663915634</c:v>
                </c:pt>
                <c:pt idx="2">
                  <c:v>0.0432322919368744</c:v>
                </c:pt>
                <c:pt idx="3">
                  <c:v>0.0347348265349865</c:v>
                </c:pt>
                <c:pt idx="4">
                  <c:v>0.0306446421891451</c:v>
                </c:pt>
                <c:pt idx="5">
                  <c:v>0.0474647432565689</c:v>
                </c:pt>
              </c:numCache>
            </c:numRef>
          </c:val>
          <c:extLst xmlns:c16r2="http://schemas.microsoft.com/office/drawing/2015/06/chart">
            <c:ext xmlns:c16="http://schemas.microsoft.com/office/drawing/2014/chart" uri="{C3380CC4-5D6E-409C-BE32-E72D297353CC}">
              <c16:uniqueId val="{00000002-8503-417A-939F-1F1F761639DE}"/>
            </c:ext>
          </c:extLst>
        </c:ser>
        <c:dLbls>
          <c:showLegendKey val="0"/>
          <c:showVal val="0"/>
          <c:showCatName val="0"/>
          <c:showSerName val="0"/>
          <c:showPercent val="0"/>
          <c:showBubbleSize val="0"/>
        </c:dLbls>
        <c:gapWidth val="219"/>
        <c:overlap val="-27"/>
        <c:axId val="2098535288"/>
        <c:axId val="2098538856"/>
        <c:extLst xmlns:c16r2="http://schemas.microsoft.com/office/drawing/2015/06/chart"/>
      </c:barChart>
      <c:catAx>
        <c:axId val="209853528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98538856"/>
        <c:crosses val="autoZero"/>
        <c:auto val="1"/>
        <c:lblAlgn val="ctr"/>
        <c:lblOffset val="100"/>
        <c:noMultiLvlLbl val="0"/>
      </c:catAx>
      <c:valAx>
        <c:axId val="2098538856"/>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98535288"/>
        <c:crosses val="autoZero"/>
        <c:crossBetween val="between"/>
      </c:valAx>
      <c:spPr>
        <a:noFill/>
        <a:ln>
          <a:solidFill>
            <a:sysClr val="windowText" lastClr="000000"/>
          </a:solidFill>
        </a:ln>
        <a:effectLst/>
      </c:spPr>
    </c:plotArea>
    <c:legend>
      <c:legendPos val="b"/>
      <c:layout>
        <c:manualLayout>
          <c:xMode val="edge"/>
          <c:yMode val="edge"/>
          <c:x val="0.512322202792088"/>
          <c:y val="0.14038593927698"/>
          <c:w val="0.466600834731724"/>
          <c:h val="0.0931292052278044"/>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CC7 - Vote pour le Parti de gauche par genre en Suède</a:t>
            </a:r>
          </a:p>
        </c:rich>
      </c:tx>
      <c:overlay val="1"/>
      <c:spPr>
        <a:noFill/>
        <a:ln>
          <a:noFill/>
        </a:ln>
        <a:effectLst/>
      </c:spPr>
    </c:title>
    <c:autoTitleDeleted val="0"/>
    <c:plotArea>
      <c:layout>
        <c:manualLayout>
          <c:layoutTarget val="inner"/>
          <c:xMode val="edge"/>
          <c:yMode val="edge"/>
          <c:x val="0.0743340988452706"/>
          <c:y val="0.0861505331664663"/>
          <c:w val="0.910621303129266"/>
          <c:h val="0.749275563052479"/>
        </c:manualLayout>
      </c:layout>
      <c:barChart>
        <c:barDir val="col"/>
        <c:grouping val="clustered"/>
        <c:varyColors val="0"/>
        <c:ser>
          <c:idx val="0"/>
          <c:order val="0"/>
          <c:tx>
            <c:v>Femmes</c:v>
          </c:tx>
          <c:spPr>
            <a:solidFill>
              <a:srgbClr val="FF0000"/>
            </a:solidFill>
            <a:ln>
              <a:solidFill>
                <a:srgbClr val="FF0000"/>
              </a:solidFill>
            </a:ln>
            <a:effectLst/>
          </c:spPr>
          <c:invertIfNegative val="0"/>
          <c:cat>
            <c:strRef>
              <c:f>r_vote_left!$C$1:$H$1</c:f>
              <c:strCache>
                <c:ptCount val="6"/>
                <c:pt idx="0">
                  <c:v>1956-68</c:v>
                </c:pt>
                <c:pt idx="1">
                  <c:v>1970-79</c:v>
                </c:pt>
                <c:pt idx="2">
                  <c:v>1982-88</c:v>
                </c:pt>
                <c:pt idx="3">
                  <c:v>1991-98</c:v>
                </c:pt>
                <c:pt idx="4">
                  <c:v>2002-06</c:v>
                </c:pt>
                <c:pt idx="5">
                  <c:v>2010-14</c:v>
                </c:pt>
              </c:strCache>
            </c:strRef>
          </c:cat>
          <c:val>
            <c:numRef>
              <c:f>r_vote_left!$C$31:$H$31</c:f>
              <c:numCache>
                <c:formatCode>General</c:formatCode>
                <c:ptCount val="6"/>
                <c:pt idx="0">
                  <c:v>0.00999755971133709</c:v>
                </c:pt>
                <c:pt idx="1">
                  <c:v>0.0337629914283752</c:v>
                </c:pt>
                <c:pt idx="2">
                  <c:v>0.0470013618469238</c:v>
                </c:pt>
                <c:pt idx="3">
                  <c:v>0.0866362527012825</c:v>
                </c:pt>
                <c:pt idx="4">
                  <c:v>0.0806420296430588</c:v>
                </c:pt>
                <c:pt idx="5">
                  <c:v>0.0607727132737636</c:v>
                </c:pt>
              </c:numCache>
            </c:numRef>
          </c:val>
          <c:extLst xmlns:c16r2="http://schemas.microsoft.com/office/drawing/2015/06/chart">
            <c:ext xmlns:c16="http://schemas.microsoft.com/office/drawing/2014/chart" uri="{C3380CC4-5D6E-409C-BE32-E72D297353CC}">
              <c16:uniqueId val="{00000000-C023-46D9-B627-BE9EE0F68157}"/>
            </c:ext>
          </c:extLst>
        </c:ser>
        <c:ser>
          <c:idx val="1"/>
          <c:order val="1"/>
          <c:tx>
            <c:v>Hommes</c:v>
          </c:tx>
          <c:spPr>
            <a:solidFill>
              <a:schemeClr val="accent5"/>
            </a:solidFill>
            <a:ln>
              <a:solidFill>
                <a:schemeClr val="accent5"/>
              </a:solidFill>
            </a:ln>
            <a:effectLst/>
          </c:spPr>
          <c:invertIfNegative val="0"/>
          <c:cat>
            <c:strRef>
              <c:f>r_vote_left!$C$1:$H$1</c:f>
              <c:strCache>
                <c:ptCount val="6"/>
                <c:pt idx="0">
                  <c:v>1956-68</c:v>
                </c:pt>
                <c:pt idx="1">
                  <c:v>1970-79</c:v>
                </c:pt>
                <c:pt idx="2">
                  <c:v>1982-88</c:v>
                </c:pt>
                <c:pt idx="3">
                  <c:v>1991-98</c:v>
                </c:pt>
                <c:pt idx="4">
                  <c:v>2002-06</c:v>
                </c:pt>
                <c:pt idx="5">
                  <c:v>2010-14</c:v>
                </c:pt>
              </c:strCache>
            </c:strRef>
          </c:cat>
          <c:val>
            <c:numRef>
              <c:f>r_vote_left!$C$32:$H$32</c:f>
              <c:numCache>
                <c:formatCode>General</c:formatCode>
                <c:ptCount val="6"/>
                <c:pt idx="0">
                  <c:v>0.0265603102743626</c:v>
                </c:pt>
                <c:pt idx="1">
                  <c:v>0.0479946471750736</c:v>
                </c:pt>
                <c:pt idx="2">
                  <c:v>0.0554108619689941</c:v>
                </c:pt>
                <c:pt idx="3">
                  <c:v>0.0585948936641216</c:v>
                </c:pt>
                <c:pt idx="4">
                  <c:v>0.0573917478322983</c:v>
                </c:pt>
                <c:pt idx="5">
                  <c:v>0.0639181435108185</c:v>
                </c:pt>
              </c:numCache>
            </c:numRef>
          </c:val>
          <c:extLst xmlns:c16r2="http://schemas.microsoft.com/office/drawing/2015/06/chart">
            <c:ext xmlns:c16="http://schemas.microsoft.com/office/drawing/2014/chart" uri="{C3380CC4-5D6E-409C-BE32-E72D297353CC}">
              <c16:uniqueId val="{00000001-C023-46D9-B627-BE9EE0F68157}"/>
            </c:ext>
          </c:extLst>
        </c:ser>
        <c:dLbls>
          <c:showLegendKey val="0"/>
          <c:showVal val="0"/>
          <c:showCatName val="0"/>
          <c:showSerName val="0"/>
          <c:showPercent val="0"/>
          <c:showBubbleSize val="0"/>
        </c:dLbls>
        <c:gapWidth val="219"/>
        <c:overlap val="-27"/>
        <c:axId val="2102129448"/>
        <c:axId val="2102133016"/>
        <c:extLst xmlns:c16r2="http://schemas.microsoft.com/office/drawing/2015/06/chart"/>
      </c:barChart>
      <c:catAx>
        <c:axId val="210212944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2133016"/>
        <c:crosses val="autoZero"/>
        <c:auto val="1"/>
        <c:lblAlgn val="ctr"/>
        <c:lblOffset val="100"/>
        <c:noMultiLvlLbl val="0"/>
      </c:catAx>
      <c:valAx>
        <c:axId val="2102133016"/>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2129448"/>
        <c:crosses val="autoZero"/>
        <c:crossBetween val="between"/>
      </c:valAx>
      <c:spPr>
        <a:noFill/>
        <a:ln>
          <a:solidFill>
            <a:sysClr val="windowText" lastClr="000000"/>
          </a:solidFill>
        </a:ln>
        <a:effectLst/>
      </c:spPr>
    </c:plotArea>
    <c:legend>
      <c:legendPos val="b"/>
      <c:layout>
        <c:manualLayout>
          <c:xMode val="edge"/>
          <c:yMode val="edge"/>
          <c:x val="0.666694634482165"/>
          <c:y val="0.102712252495635"/>
          <c:w val="0.283064304461942"/>
          <c:h val="0.0930030598479224"/>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a:t>Graphique CC8 - Vote pour le Parti de gauche par tranche d'âge en Suède</a:t>
            </a:r>
          </a:p>
        </c:rich>
      </c:tx>
      <c:layout>
        <c:manualLayout>
          <c:xMode val="edge"/>
          <c:yMode val="edge"/>
          <c:x val="0.127691592412379"/>
          <c:y val="0.012555747022459"/>
        </c:manualLayout>
      </c:layout>
      <c:overlay val="0"/>
      <c:spPr>
        <a:noFill/>
        <a:ln>
          <a:noFill/>
        </a:ln>
        <a:effectLst/>
      </c:spPr>
    </c:title>
    <c:autoTitleDeleted val="0"/>
    <c:plotArea>
      <c:layout>
        <c:manualLayout>
          <c:layoutTarget val="inner"/>
          <c:xMode val="edge"/>
          <c:yMode val="edge"/>
          <c:x val="0.0743340988452706"/>
          <c:y val="0.111262043713113"/>
          <c:w val="0.910621303129266"/>
          <c:h val="0.724164078897546"/>
        </c:manualLayout>
      </c:layout>
      <c:barChart>
        <c:barDir val="col"/>
        <c:grouping val="clustered"/>
        <c:varyColors val="0"/>
        <c:ser>
          <c:idx val="0"/>
          <c:order val="0"/>
          <c:tx>
            <c:v>20-39</c:v>
          </c:tx>
          <c:spPr>
            <a:solidFill>
              <a:schemeClr val="accent5"/>
            </a:solidFill>
            <a:ln>
              <a:solidFill>
                <a:schemeClr val="accent5"/>
              </a:solidFill>
            </a:ln>
            <a:effectLst/>
          </c:spPr>
          <c:invertIfNegative val="0"/>
          <c:cat>
            <c:strRef>
              <c:f>r_vote_left!$C$1:$H$1</c:f>
              <c:strCache>
                <c:ptCount val="6"/>
                <c:pt idx="0">
                  <c:v>1956-68</c:v>
                </c:pt>
                <c:pt idx="1">
                  <c:v>1970-79</c:v>
                </c:pt>
                <c:pt idx="2">
                  <c:v>1982-88</c:v>
                </c:pt>
                <c:pt idx="3">
                  <c:v>1991-98</c:v>
                </c:pt>
                <c:pt idx="4">
                  <c:v>2002-06</c:v>
                </c:pt>
                <c:pt idx="5">
                  <c:v>2010-14</c:v>
                </c:pt>
              </c:strCache>
            </c:strRef>
          </c:cat>
          <c:val>
            <c:numRef>
              <c:f>r_vote_left!$C$33:$H$33</c:f>
              <c:numCache>
                <c:formatCode>General</c:formatCode>
                <c:ptCount val="6"/>
                <c:pt idx="0">
                  <c:v>0.0145978089421988</c:v>
                </c:pt>
                <c:pt idx="1">
                  <c:v>0.0648091062903404</c:v>
                </c:pt>
                <c:pt idx="2">
                  <c:v>0.077120840549469</c:v>
                </c:pt>
                <c:pt idx="3">
                  <c:v>0.0927418246865272</c:v>
                </c:pt>
                <c:pt idx="4">
                  <c:v>0.0825013741850853</c:v>
                </c:pt>
                <c:pt idx="5">
                  <c:v>0.067399837076664</c:v>
                </c:pt>
              </c:numCache>
            </c:numRef>
          </c:val>
          <c:extLst xmlns:c16r2="http://schemas.microsoft.com/office/drawing/2015/06/chart">
            <c:ext xmlns:c16="http://schemas.microsoft.com/office/drawing/2014/chart" uri="{C3380CC4-5D6E-409C-BE32-E72D297353CC}">
              <c16:uniqueId val="{00000000-B3E4-47E1-903A-AE60AF3810CF}"/>
            </c:ext>
          </c:extLst>
        </c:ser>
        <c:ser>
          <c:idx val="1"/>
          <c:order val="1"/>
          <c:tx>
            <c:v>40-59</c:v>
          </c:tx>
          <c:spPr>
            <a:solidFill>
              <a:srgbClr val="FF0000"/>
            </a:solidFill>
            <a:ln>
              <a:solidFill>
                <a:srgbClr val="FF0000"/>
              </a:solidFill>
            </a:ln>
            <a:effectLst/>
          </c:spPr>
          <c:invertIfNegative val="0"/>
          <c:cat>
            <c:strRef>
              <c:f>r_vote_left!$C$1:$H$1</c:f>
              <c:strCache>
                <c:ptCount val="6"/>
                <c:pt idx="0">
                  <c:v>1956-68</c:v>
                </c:pt>
                <c:pt idx="1">
                  <c:v>1970-79</c:v>
                </c:pt>
                <c:pt idx="2">
                  <c:v>1982-88</c:v>
                </c:pt>
                <c:pt idx="3">
                  <c:v>1991-98</c:v>
                </c:pt>
                <c:pt idx="4">
                  <c:v>2002-06</c:v>
                </c:pt>
                <c:pt idx="5">
                  <c:v>2010-14</c:v>
                </c:pt>
              </c:strCache>
            </c:strRef>
          </c:cat>
          <c:val>
            <c:numRef>
              <c:f>r_vote_left!$C$34:$H$34</c:f>
              <c:numCache>
                <c:formatCode>General</c:formatCode>
                <c:ptCount val="6"/>
                <c:pt idx="0">
                  <c:v>0.0219877976924181</c:v>
                </c:pt>
                <c:pt idx="1">
                  <c:v>0.0245329309254885</c:v>
                </c:pt>
                <c:pt idx="2">
                  <c:v>0.0312691405415535</c:v>
                </c:pt>
                <c:pt idx="3">
                  <c:v>0.0662862434983253</c:v>
                </c:pt>
                <c:pt idx="4">
                  <c:v>0.0778271108865738</c:v>
                </c:pt>
                <c:pt idx="5">
                  <c:v>0.0612802430987358</c:v>
                </c:pt>
              </c:numCache>
            </c:numRef>
          </c:val>
          <c:extLst xmlns:c16r2="http://schemas.microsoft.com/office/drawing/2015/06/chart">
            <c:ext xmlns:c16="http://schemas.microsoft.com/office/drawing/2014/chart" uri="{C3380CC4-5D6E-409C-BE32-E72D297353CC}">
              <c16:uniqueId val="{00000001-B3E4-47E1-903A-AE60AF3810CF}"/>
            </c:ext>
          </c:extLst>
        </c:ser>
        <c:ser>
          <c:idx val="2"/>
          <c:order val="2"/>
          <c:tx>
            <c:v>60+</c:v>
          </c:tx>
          <c:spPr>
            <a:solidFill>
              <a:schemeClr val="accent6"/>
            </a:solidFill>
            <a:ln>
              <a:noFill/>
            </a:ln>
            <a:effectLst/>
          </c:spPr>
          <c:invertIfNegative val="0"/>
          <c:cat>
            <c:strRef>
              <c:f>r_vote_left!$C$1:$H$1</c:f>
              <c:strCache>
                <c:ptCount val="6"/>
                <c:pt idx="0">
                  <c:v>1956-68</c:v>
                </c:pt>
                <c:pt idx="1">
                  <c:v>1970-79</c:v>
                </c:pt>
                <c:pt idx="2">
                  <c:v>1982-88</c:v>
                </c:pt>
                <c:pt idx="3">
                  <c:v>1991-98</c:v>
                </c:pt>
                <c:pt idx="4">
                  <c:v>2002-06</c:v>
                </c:pt>
                <c:pt idx="5">
                  <c:v>2010-14</c:v>
                </c:pt>
              </c:strCache>
            </c:strRef>
          </c:cat>
          <c:val>
            <c:numRef>
              <c:f>r_vote_left!$C$35:$H$35</c:f>
              <c:numCache>
                <c:formatCode>General</c:formatCode>
                <c:ptCount val="6"/>
                <c:pt idx="0">
                  <c:v>0.0181133300065994</c:v>
                </c:pt>
                <c:pt idx="1">
                  <c:v>0.0274017788469791</c:v>
                </c:pt>
                <c:pt idx="2">
                  <c:v>0.0295581556856632</c:v>
                </c:pt>
                <c:pt idx="3">
                  <c:v>0.0425211079418659</c:v>
                </c:pt>
                <c:pt idx="4">
                  <c:v>0.0345649756491184</c:v>
                </c:pt>
                <c:pt idx="5">
                  <c:v>0.0588973052799702</c:v>
                </c:pt>
              </c:numCache>
            </c:numRef>
          </c:val>
          <c:extLst xmlns:c16r2="http://schemas.microsoft.com/office/drawing/2015/06/chart">
            <c:ext xmlns:c16="http://schemas.microsoft.com/office/drawing/2014/chart" uri="{C3380CC4-5D6E-409C-BE32-E72D297353CC}">
              <c16:uniqueId val="{00000000-288C-43C2-BCD5-84245A66E5F4}"/>
            </c:ext>
          </c:extLst>
        </c:ser>
        <c:dLbls>
          <c:showLegendKey val="0"/>
          <c:showVal val="0"/>
          <c:showCatName val="0"/>
          <c:showSerName val="0"/>
          <c:showPercent val="0"/>
          <c:showBubbleSize val="0"/>
        </c:dLbls>
        <c:gapWidth val="219"/>
        <c:overlap val="-27"/>
        <c:axId val="2102196824"/>
        <c:axId val="2102200392"/>
        <c:extLst xmlns:c16r2="http://schemas.microsoft.com/office/drawing/2015/06/chart"/>
      </c:barChart>
      <c:catAx>
        <c:axId val="210219682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2200392"/>
        <c:crosses val="autoZero"/>
        <c:auto val="1"/>
        <c:lblAlgn val="ctr"/>
        <c:lblOffset val="100"/>
        <c:noMultiLvlLbl val="0"/>
      </c:catAx>
      <c:valAx>
        <c:axId val="2102200392"/>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2196824"/>
        <c:crosses val="autoZero"/>
        <c:crossBetween val="between"/>
      </c:valAx>
      <c:spPr>
        <a:noFill/>
        <a:ln>
          <a:solidFill>
            <a:sysClr val="windowText" lastClr="000000"/>
          </a:solidFill>
        </a:ln>
        <a:effectLst/>
      </c:spPr>
    </c:plotArea>
    <c:legend>
      <c:legendPos val="b"/>
      <c:layout>
        <c:manualLayout>
          <c:xMode val="edge"/>
          <c:yMode val="edge"/>
          <c:x val="0.696901455812761"/>
          <c:y val="0.136209464019798"/>
          <c:w val="0.22527330191259"/>
          <c:h val="0.0804953443008787"/>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CA1 - Résultats d'élections par groupe en Suède, 1948-2018</a:t>
            </a:r>
          </a:p>
        </c:rich>
      </c:tx>
      <c:overlay val="1"/>
      <c:spPr>
        <a:noFill/>
        <a:ln>
          <a:noFill/>
        </a:ln>
        <a:effectLst/>
      </c:spPr>
    </c:title>
    <c:autoTitleDeleted val="0"/>
    <c:plotArea>
      <c:layout>
        <c:manualLayout>
          <c:layoutTarget val="inner"/>
          <c:xMode val="edge"/>
          <c:yMode val="edge"/>
          <c:x val="0.123602815145272"/>
          <c:y val="0.0840826684210787"/>
          <c:w val="0.846916440481537"/>
          <c:h val="0.679867667040044"/>
        </c:manualLayout>
      </c:layout>
      <c:lineChart>
        <c:grouping val="standard"/>
        <c:varyColors val="0"/>
        <c:ser>
          <c:idx val="6"/>
          <c:order val="0"/>
          <c:tx>
            <c:v>Centre gauche / Gauche (Parti social-démocrate, Parti de gauche, Divers gauche)</c:v>
          </c:tx>
          <c:spPr>
            <a:ln w="28575" cap="rnd">
              <a:solidFill>
                <a:srgbClr val="FF0000"/>
              </a:solidFill>
              <a:round/>
            </a:ln>
            <a:effectLst/>
          </c:spPr>
          <c:marker>
            <c:symbol val="circle"/>
            <c:size val="9"/>
            <c:spPr>
              <a:solidFill>
                <a:srgbClr val="FF0000"/>
              </a:solidFill>
              <a:ln w="9525">
                <a:solidFill>
                  <a:srgbClr val="FF0000"/>
                </a:solidFill>
              </a:ln>
              <a:effectLst/>
            </c:spPr>
          </c:marker>
          <c:cat>
            <c:numRef>
              <c:f>r_elec!$A$2:$A$23</c:f>
              <c:numCache>
                <c:formatCode>General</c:formatCode>
                <c:ptCount val="22"/>
                <c:pt idx="0">
                  <c:v>1948.0</c:v>
                </c:pt>
                <c:pt idx="1">
                  <c:v>1952.0</c:v>
                </c:pt>
                <c:pt idx="2">
                  <c:v>1956.0</c:v>
                </c:pt>
                <c:pt idx="3">
                  <c:v>1958.0</c:v>
                </c:pt>
                <c:pt idx="4">
                  <c:v>1960.0</c:v>
                </c:pt>
                <c:pt idx="5">
                  <c:v>1964.0</c:v>
                </c:pt>
                <c:pt idx="6">
                  <c:v>1968.0</c:v>
                </c:pt>
                <c:pt idx="7">
                  <c:v>1970.0</c:v>
                </c:pt>
                <c:pt idx="8">
                  <c:v>1973.0</c:v>
                </c:pt>
                <c:pt idx="9">
                  <c:v>1976.0</c:v>
                </c:pt>
                <c:pt idx="10">
                  <c:v>1979.0</c:v>
                </c:pt>
                <c:pt idx="11">
                  <c:v>1982.0</c:v>
                </c:pt>
                <c:pt idx="12">
                  <c:v>1985.0</c:v>
                </c:pt>
                <c:pt idx="13">
                  <c:v>1988.0</c:v>
                </c:pt>
                <c:pt idx="14">
                  <c:v>1991.0</c:v>
                </c:pt>
                <c:pt idx="15">
                  <c:v>1994.0</c:v>
                </c:pt>
                <c:pt idx="16">
                  <c:v>1998.0</c:v>
                </c:pt>
                <c:pt idx="17">
                  <c:v>2002.0</c:v>
                </c:pt>
                <c:pt idx="18">
                  <c:v>2006.0</c:v>
                </c:pt>
                <c:pt idx="19">
                  <c:v>2010.0</c:v>
                </c:pt>
                <c:pt idx="20">
                  <c:v>2014.0</c:v>
                </c:pt>
                <c:pt idx="21">
                  <c:v>2018.0</c:v>
                </c:pt>
              </c:numCache>
            </c:numRef>
          </c:cat>
          <c:val>
            <c:numRef>
              <c:f>r_elec!$M$2:$M$23</c:f>
              <c:numCache>
                <c:formatCode>General</c:formatCode>
                <c:ptCount val="22"/>
                <c:pt idx="0">
                  <c:v>0.524</c:v>
                </c:pt>
                <c:pt idx="1">
                  <c:v>0.503</c:v>
                </c:pt>
                <c:pt idx="2">
                  <c:v>0.496</c:v>
                </c:pt>
                <c:pt idx="3">
                  <c:v>0.496</c:v>
                </c:pt>
                <c:pt idx="4">
                  <c:v>0.523</c:v>
                </c:pt>
                <c:pt idx="5">
                  <c:v>0.525</c:v>
                </c:pt>
                <c:pt idx="6">
                  <c:v>0.531</c:v>
                </c:pt>
                <c:pt idx="7">
                  <c:v>0.505</c:v>
                </c:pt>
                <c:pt idx="8">
                  <c:v>0.495</c:v>
                </c:pt>
                <c:pt idx="9">
                  <c:v>0.478</c:v>
                </c:pt>
                <c:pt idx="10">
                  <c:v>0.492</c:v>
                </c:pt>
                <c:pt idx="11">
                  <c:v>0.53</c:v>
                </c:pt>
                <c:pt idx="12">
                  <c:v>0.516</c:v>
                </c:pt>
                <c:pt idx="13">
                  <c:v>0.545</c:v>
                </c:pt>
                <c:pt idx="14">
                  <c:v>0.456</c:v>
                </c:pt>
                <c:pt idx="15">
                  <c:v>0.565</c:v>
                </c:pt>
                <c:pt idx="16">
                  <c:v>0.53</c:v>
                </c:pt>
                <c:pt idx="17">
                  <c:v>0.53</c:v>
                </c:pt>
                <c:pt idx="18">
                  <c:v>0.4681</c:v>
                </c:pt>
                <c:pt idx="19">
                  <c:v>0.4403</c:v>
                </c:pt>
                <c:pt idx="20">
                  <c:v>0.4673</c:v>
                </c:pt>
                <c:pt idx="21">
                  <c:v>0.436</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1-0541-4716-85AB-294D55496E47}"/>
            </c:ext>
          </c:extLst>
        </c:ser>
        <c:ser>
          <c:idx val="1"/>
          <c:order val="1"/>
          <c:tx>
            <c:v>Centre droit / Droite (Modérés, Parti du centre, Divers droite)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f>r_elec!$A$2:$A$23</c:f>
              <c:numCache>
                <c:formatCode>General</c:formatCode>
                <c:ptCount val="22"/>
                <c:pt idx="0">
                  <c:v>1948.0</c:v>
                </c:pt>
                <c:pt idx="1">
                  <c:v>1952.0</c:v>
                </c:pt>
                <c:pt idx="2">
                  <c:v>1956.0</c:v>
                </c:pt>
                <c:pt idx="3">
                  <c:v>1958.0</c:v>
                </c:pt>
                <c:pt idx="4">
                  <c:v>1960.0</c:v>
                </c:pt>
                <c:pt idx="5">
                  <c:v>1964.0</c:v>
                </c:pt>
                <c:pt idx="6">
                  <c:v>1968.0</c:v>
                </c:pt>
                <c:pt idx="7">
                  <c:v>1970.0</c:v>
                </c:pt>
                <c:pt idx="8">
                  <c:v>1973.0</c:v>
                </c:pt>
                <c:pt idx="9">
                  <c:v>1976.0</c:v>
                </c:pt>
                <c:pt idx="10">
                  <c:v>1979.0</c:v>
                </c:pt>
                <c:pt idx="11">
                  <c:v>1982.0</c:v>
                </c:pt>
                <c:pt idx="12">
                  <c:v>1985.0</c:v>
                </c:pt>
                <c:pt idx="13">
                  <c:v>1988.0</c:v>
                </c:pt>
                <c:pt idx="14">
                  <c:v>1991.0</c:v>
                </c:pt>
                <c:pt idx="15">
                  <c:v>1994.0</c:v>
                </c:pt>
                <c:pt idx="16">
                  <c:v>1998.0</c:v>
                </c:pt>
                <c:pt idx="17">
                  <c:v>2002.0</c:v>
                </c:pt>
                <c:pt idx="18">
                  <c:v>2006.0</c:v>
                </c:pt>
                <c:pt idx="19">
                  <c:v>2010.0</c:v>
                </c:pt>
                <c:pt idx="20">
                  <c:v>2014.0</c:v>
                </c:pt>
                <c:pt idx="21">
                  <c:v>2018.0</c:v>
                </c:pt>
              </c:numCache>
            </c:numRef>
          </c:cat>
          <c:val>
            <c:numRef>
              <c:f>r_elec!$N$2:$N$23</c:f>
              <c:numCache>
                <c:formatCode>General</c:formatCode>
                <c:ptCount val="22"/>
                <c:pt idx="0">
                  <c:v>0.474</c:v>
                </c:pt>
                <c:pt idx="1">
                  <c:v>0.495</c:v>
                </c:pt>
                <c:pt idx="2">
                  <c:v>0.504</c:v>
                </c:pt>
                <c:pt idx="3">
                  <c:v>0.504</c:v>
                </c:pt>
                <c:pt idx="4">
                  <c:v>0.477</c:v>
                </c:pt>
                <c:pt idx="5">
                  <c:v>0.475</c:v>
                </c:pt>
                <c:pt idx="6">
                  <c:v>0.47</c:v>
                </c:pt>
                <c:pt idx="7">
                  <c:v>0.494</c:v>
                </c:pt>
                <c:pt idx="8">
                  <c:v>0.506</c:v>
                </c:pt>
                <c:pt idx="9">
                  <c:v>0.522</c:v>
                </c:pt>
                <c:pt idx="10">
                  <c:v>0.504</c:v>
                </c:pt>
                <c:pt idx="11">
                  <c:v>0.469</c:v>
                </c:pt>
                <c:pt idx="12">
                  <c:v>0.48</c:v>
                </c:pt>
                <c:pt idx="13">
                  <c:v>0.447</c:v>
                </c:pt>
                <c:pt idx="14">
                  <c:v>0.533</c:v>
                </c:pt>
                <c:pt idx="15">
                  <c:v>0.426</c:v>
                </c:pt>
                <c:pt idx="16">
                  <c:v>0.45</c:v>
                </c:pt>
                <c:pt idx="17">
                  <c:v>0.4573</c:v>
                </c:pt>
                <c:pt idx="18">
                  <c:v>0.5123</c:v>
                </c:pt>
                <c:pt idx="19">
                  <c:v>0.5502</c:v>
                </c:pt>
                <c:pt idx="20">
                  <c:v>0.5243</c:v>
                </c:pt>
                <c:pt idx="21">
                  <c:v>0.523</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2-0541-4716-85AB-294D55496E47}"/>
            </c:ext>
          </c:extLst>
        </c:ser>
        <c:dLbls>
          <c:showLegendKey val="0"/>
          <c:showVal val="0"/>
          <c:showCatName val="0"/>
          <c:showSerName val="0"/>
          <c:showPercent val="0"/>
          <c:showBubbleSize val="0"/>
        </c:dLbls>
        <c:marker val="1"/>
        <c:smooth val="0"/>
        <c:axId val="2100848136"/>
        <c:axId val="2100854264"/>
        <c:extLst xmlns:c16r2="http://schemas.microsoft.com/office/drawing/2015/06/chart">
          <c:ext xmlns:c15="http://schemas.microsoft.com/office/drawing/2012/chart" uri="{02D57815-91ED-43cb-92C2-25804820EDAC}">
            <c15:filteredLineSeries>
              <c15:ser>
                <c:idx val="0"/>
                <c:order val="0"/>
                <c:tx>
                  <c:v>Other parties</c:v>
                </c:tx>
                <c:spPr>
                  <a:ln w="38100" cap="rnd">
                    <a:solidFill>
                      <a:schemeClr val="bg2">
                        <a:lumMod val="75000"/>
                      </a:schemeClr>
                    </a:solidFill>
                    <a:round/>
                  </a:ln>
                  <a:effectLst/>
                </c:spPr>
                <c:marker>
                  <c:symbol val="circle"/>
                  <c:size val="9"/>
                  <c:spPr>
                    <a:solidFill>
                      <a:schemeClr val="bg2">
                        <a:lumMod val="75000"/>
                      </a:schemeClr>
                    </a:solidFill>
                    <a:ln w="9525">
                      <a:solidFill>
                        <a:schemeClr val="bg2">
                          <a:lumMod val="75000"/>
                        </a:schemeClr>
                      </a:solidFill>
                    </a:ln>
                    <a:effectLst/>
                  </c:spPr>
                </c:marker>
                <c:cat>
                  <c:numRef>
                    <c:extLst xmlns:c16r2="http://schemas.microsoft.com/office/drawing/2015/06/chart">
                      <c:ext uri="{02D57815-91ED-43cb-92C2-25804820EDAC}">
                        <c15:formulaRef>
                          <c15:sqref>r_elec!$A$2:$A$23</c15:sqref>
                        </c15:formulaRef>
                      </c:ext>
                    </c:extLst>
                    <c:numCache>
                      <c:formatCode>General</c:formatCode>
                      <c:ptCount val="22"/>
                      <c:pt idx="0">
                        <c:v>1948</c:v>
                      </c:pt>
                      <c:pt idx="1">
                        <c:v>1952</c:v>
                      </c:pt>
                      <c:pt idx="2">
                        <c:v>1956</c:v>
                      </c:pt>
                      <c:pt idx="3">
                        <c:v>1958</c:v>
                      </c:pt>
                      <c:pt idx="4">
                        <c:v>1960</c:v>
                      </c:pt>
                      <c:pt idx="5">
                        <c:v>1964</c:v>
                      </c:pt>
                      <c:pt idx="6">
                        <c:v>1968</c:v>
                      </c:pt>
                      <c:pt idx="7">
                        <c:v>1970</c:v>
                      </c:pt>
                      <c:pt idx="8">
                        <c:v>1973</c:v>
                      </c:pt>
                      <c:pt idx="9">
                        <c:v>1976</c:v>
                      </c:pt>
                      <c:pt idx="10">
                        <c:v>1979</c:v>
                      </c:pt>
                      <c:pt idx="11">
                        <c:v>1982</c:v>
                      </c:pt>
                      <c:pt idx="12">
                        <c:v>1985</c:v>
                      </c:pt>
                      <c:pt idx="13">
                        <c:v>1988</c:v>
                      </c:pt>
                      <c:pt idx="14">
                        <c:v>1991</c:v>
                      </c:pt>
                      <c:pt idx="15">
                        <c:v>1994</c:v>
                      </c:pt>
                      <c:pt idx="16">
                        <c:v>1998</c:v>
                      </c:pt>
                      <c:pt idx="17">
                        <c:v>2002</c:v>
                      </c:pt>
                      <c:pt idx="18">
                        <c:v>2006</c:v>
                      </c:pt>
                      <c:pt idx="19">
                        <c:v>2010</c:v>
                      </c:pt>
                      <c:pt idx="20">
                        <c:v>2014</c:v>
                      </c:pt>
                      <c:pt idx="21">
                        <c:v>2018</c:v>
                      </c:pt>
                    </c:numCache>
                  </c:numRef>
                </c:cat>
                <c:val>
                  <c:numRef>
                    <c:extLst xmlns:c16r2="http://schemas.microsoft.com/office/drawing/2015/06/chart">
                      <c:ext uri="{02D57815-91ED-43cb-92C2-25804820EDAC}">
                        <c15:formulaRef>
                          <c15:sqref>r_elec!$K$2:$K$22</c15:sqref>
                        </c15:formulaRef>
                      </c:ext>
                    </c:extLst>
                    <c:numCache>
                      <c:formatCode>General</c:formatCode>
                      <c:ptCount val="21"/>
                      <c:pt idx="0">
                        <c:v>1E-3</c:v>
                      </c:pt>
                      <c:pt idx="1">
                        <c:v>1E-3</c:v>
                      </c:pt>
                      <c:pt idx="2">
                        <c:v>1E-3</c:v>
                      </c:pt>
                      <c:pt idx="3">
                        <c:v>0</c:v>
                      </c:pt>
                      <c:pt idx="4">
                        <c:v>0</c:v>
                      </c:pt>
                      <c:pt idx="5">
                        <c:v>3.0000000000000001E-3</c:v>
                      </c:pt>
                      <c:pt idx="6">
                        <c:v>0</c:v>
                      </c:pt>
                      <c:pt idx="7">
                        <c:v>0</c:v>
                      </c:pt>
                      <c:pt idx="8">
                        <c:v>0</c:v>
                      </c:pt>
                      <c:pt idx="9">
                        <c:v>0</c:v>
                      </c:pt>
                      <c:pt idx="10">
                        <c:v>4.0000000000000001E-3</c:v>
                      </c:pt>
                      <c:pt idx="11">
                        <c:v>2E-3</c:v>
                      </c:pt>
                      <c:pt idx="12">
                        <c:v>4.0000000000000001E-3</c:v>
                      </c:pt>
                      <c:pt idx="13">
                        <c:v>0</c:v>
                      </c:pt>
                      <c:pt idx="14">
                        <c:v>0.01</c:v>
                      </c:pt>
                      <c:pt idx="15">
                        <c:v>0.01</c:v>
                      </c:pt>
                      <c:pt idx="16">
                        <c:v>1.9E-2</c:v>
                      </c:pt>
                      <c:pt idx="17">
                        <c:v>1.1899999999999999E-2</c:v>
                      </c:pt>
                      <c:pt idx="18">
                        <c:v>0.02</c:v>
                      </c:pt>
                      <c:pt idx="19">
                        <c:v>9.6000000000000009E-3</c:v>
                      </c:pt>
                      <c:pt idx="20">
                        <c:v>7.6E-3</c:v>
                      </c:pt>
                    </c:numCache>
                  </c:numRef>
                </c:val>
                <c:smooth val="0"/>
                <c:extLst xmlns:c16r2="http://schemas.microsoft.com/office/drawing/2015/06/chart">
                  <c:ext xmlns:c16="http://schemas.microsoft.com/office/drawing/2014/chart" uri="{C3380CC4-5D6E-409C-BE32-E72D297353CC}">
                    <c16:uniqueId val="{00000000-0541-4716-85AB-294D55496E47}"/>
                  </c:ext>
                </c:extLst>
              </c15:ser>
            </c15:filteredLineSeries>
          </c:ext>
        </c:extLst>
      </c:lineChart>
      <c:dateAx>
        <c:axId val="21008481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0854264"/>
        <c:crosses val="autoZero"/>
        <c:auto val="0"/>
        <c:lblOffset val="100"/>
        <c:baseTimeUnit val="days"/>
        <c:majorUnit val="5.0"/>
        <c:majorTimeUnit val="days"/>
        <c:minorUnit val="1.0"/>
      </c:dateAx>
      <c:valAx>
        <c:axId val="2100854264"/>
        <c:scaling>
          <c:orientation val="minMax"/>
          <c:max val="0.8"/>
          <c:min val="0.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Part des voix (%)</a:t>
                </a:r>
              </a:p>
            </c:rich>
          </c:tx>
          <c:layout>
            <c:manualLayout>
              <c:xMode val="edge"/>
              <c:yMode val="edge"/>
              <c:x val="0.0256551566496814"/>
              <c:y val="0.331371397946984"/>
            </c:manualLayout>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0848136"/>
        <c:crosses val="autoZero"/>
        <c:crossBetween val="midCat"/>
      </c:valAx>
      <c:spPr>
        <a:noFill/>
        <a:ln>
          <a:solidFill>
            <a:sysClr val="windowText" lastClr="000000"/>
          </a:solidFill>
        </a:ln>
        <a:effectLst/>
      </c:spPr>
    </c:plotArea>
    <c:legend>
      <c:legendPos val="b"/>
      <c:layout>
        <c:manualLayout>
          <c:xMode val="edge"/>
          <c:yMode val="edge"/>
          <c:x val="0.132435587564864"/>
          <c:y val="0.102421177478338"/>
          <c:w val="0.823148960888086"/>
          <c:h val="0.128835699930814"/>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CC9 - Vote pour les Modérés par niveau de diplôme en Suède</a:t>
            </a:r>
          </a:p>
        </c:rich>
      </c:tx>
      <c:overlay val="0"/>
      <c:spPr>
        <a:noFill/>
        <a:ln>
          <a:noFill/>
        </a:ln>
        <a:effectLst/>
      </c:spPr>
    </c:title>
    <c:autoTitleDeleted val="0"/>
    <c:plotArea>
      <c:layout>
        <c:manualLayout>
          <c:layoutTarget val="inner"/>
          <c:xMode val="edge"/>
          <c:yMode val="edge"/>
          <c:x val="0.0743340988452706"/>
          <c:y val="0.0861505331664663"/>
          <c:w val="0.910621303129266"/>
          <c:h val="0.749275563052479"/>
        </c:manualLayout>
      </c:layout>
      <c:barChart>
        <c:barDir val="col"/>
        <c:grouping val="clustered"/>
        <c:varyColors val="0"/>
        <c:ser>
          <c:idx val="0"/>
          <c:order val="0"/>
          <c:tx>
            <c:v>Primaire</c:v>
          </c:tx>
          <c:spPr>
            <a:solidFill>
              <a:schemeClr val="accent5"/>
            </a:solidFill>
            <a:ln>
              <a:solidFill>
                <a:schemeClr val="accent5"/>
              </a:solidFill>
            </a:ln>
            <a:effectLst/>
          </c:spPr>
          <c:invertIfNegative val="0"/>
          <c:cat>
            <c:strRef>
              <c:f>r_vote_mod!$C$1:$H$1</c:f>
              <c:strCache>
                <c:ptCount val="6"/>
                <c:pt idx="0">
                  <c:v>1956-68</c:v>
                </c:pt>
                <c:pt idx="1">
                  <c:v>1970-79</c:v>
                </c:pt>
                <c:pt idx="2">
                  <c:v>1982-88</c:v>
                </c:pt>
                <c:pt idx="3">
                  <c:v>1991-98</c:v>
                </c:pt>
                <c:pt idx="4">
                  <c:v>2002-06</c:v>
                </c:pt>
                <c:pt idx="5">
                  <c:v>2010-14</c:v>
                </c:pt>
              </c:strCache>
            </c:strRef>
          </c:cat>
          <c:val>
            <c:numRef>
              <c:f>r_vote_mod!$C$2:$H$2</c:f>
              <c:numCache>
                <c:formatCode>General</c:formatCode>
                <c:ptCount val="6"/>
                <c:pt idx="0">
                  <c:v>0.0825612917542457</c:v>
                </c:pt>
                <c:pt idx="1">
                  <c:v>0.0876348614692688</c:v>
                </c:pt>
                <c:pt idx="2">
                  <c:v>0.106948308646679</c:v>
                </c:pt>
                <c:pt idx="3">
                  <c:v>0.119217365980148</c:v>
                </c:pt>
                <c:pt idx="4">
                  <c:v>0.1204749122262</c:v>
                </c:pt>
                <c:pt idx="5">
                  <c:v>0.225663900375366</c:v>
                </c:pt>
              </c:numCache>
            </c:numRef>
          </c:val>
          <c:extLst xmlns:c16r2="http://schemas.microsoft.com/office/drawing/2015/06/chart">
            <c:ext xmlns:c16="http://schemas.microsoft.com/office/drawing/2014/chart" uri="{C3380CC4-5D6E-409C-BE32-E72D297353CC}">
              <c16:uniqueId val="{00000000-5DFE-43F2-AE46-60B7F865389B}"/>
            </c:ext>
          </c:extLst>
        </c:ser>
        <c:ser>
          <c:idx val="1"/>
          <c:order val="1"/>
          <c:tx>
            <c:v>Secondaire</c:v>
          </c:tx>
          <c:spPr>
            <a:solidFill>
              <a:srgbClr val="FF0000"/>
            </a:solidFill>
            <a:ln>
              <a:solidFill>
                <a:srgbClr val="FF0000"/>
              </a:solidFill>
            </a:ln>
            <a:effectLst/>
          </c:spPr>
          <c:invertIfNegative val="0"/>
          <c:cat>
            <c:strRef>
              <c:f>r_vote_mod!$C$1:$H$1</c:f>
              <c:strCache>
                <c:ptCount val="6"/>
                <c:pt idx="0">
                  <c:v>1956-68</c:v>
                </c:pt>
                <c:pt idx="1">
                  <c:v>1970-79</c:v>
                </c:pt>
                <c:pt idx="2">
                  <c:v>1982-88</c:v>
                </c:pt>
                <c:pt idx="3">
                  <c:v>1991-98</c:v>
                </c:pt>
                <c:pt idx="4">
                  <c:v>2002-06</c:v>
                </c:pt>
                <c:pt idx="5">
                  <c:v>2010-14</c:v>
                </c:pt>
              </c:strCache>
            </c:strRef>
          </c:cat>
          <c:val>
            <c:numRef>
              <c:f>r_vote_mod!$C$3:$H$3</c:f>
              <c:numCache>
                <c:formatCode>General</c:formatCode>
                <c:ptCount val="6"/>
                <c:pt idx="0">
                  <c:v>0.219566494226456</c:v>
                </c:pt>
                <c:pt idx="1">
                  <c:v>0.23523311316967</c:v>
                </c:pt>
                <c:pt idx="2">
                  <c:v>0.238952547311783</c:v>
                </c:pt>
                <c:pt idx="3">
                  <c:v>0.230460777878761</c:v>
                </c:pt>
                <c:pt idx="4">
                  <c:v>0.188603013753891</c:v>
                </c:pt>
                <c:pt idx="5">
                  <c:v>0.271943986415863</c:v>
                </c:pt>
              </c:numCache>
            </c:numRef>
          </c:val>
          <c:extLst xmlns:c16r2="http://schemas.microsoft.com/office/drawing/2015/06/chart">
            <c:ext xmlns:c16="http://schemas.microsoft.com/office/drawing/2014/chart" uri="{C3380CC4-5D6E-409C-BE32-E72D297353CC}">
              <c16:uniqueId val="{00000001-5DFE-43F2-AE46-60B7F865389B}"/>
            </c:ext>
          </c:extLst>
        </c:ser>
        <c:ser>
          <c:idx val="2"/>
          <c:order val="2"/>
          <c:tx>
            <c:v>Supérieur</c:v>
          </c:tx>
          <c:spPr>
            <a:solidFill>
              <a:schemeClr val="accent6"/>
            </a:solidFill>
            <a:ln>
              <a:solidFill>
                <a:schemeClr val="accent6"/>
              </a:solidFill>
            </a:ln>
            <a:effectLst/>
          </c:spPr>
          <c:invertIfNegative val="0"/>
          <c:cat>
            <c:strRef>
              <c:f>r_vote_mod!$C$1:$H$1</c:f>
              <c:strCache>
                <c:ptCount val="6"/>
                <c:pt idx="0">
                  <c:v>1956-68</c:v>
                </c:pt>
                <c:pt idx="1">
                  <c:v>1970-79</c:v>
                </c:pt>
                <c:pt idx="2">
                  <c:v>1982-88</c:v>
                </c:pt>
                <c:pt idx="3">
                  <c:v>1991-98</c:v>
                </c:pt>
                <c:pt idx="4">
                  <c:v>2002-06</c:v>
                </c:pt>
                <c:pt idx="5">
                  <c:v>2010-14</c:v>
                </c:pt>
              </c:strCache>
            </c:strRef>
          </c:cat>
          <c:val>
            <c:numRef>
              <c:f>r_vote_mod!$C$4:$H$4</c:f>
              <c:numCache>
                <c:formatCode>General</c:formatCode>
                <c:ptCount val="6"/>
                <c:pt idx="0">
                  <c:v>0.437869399785995</c:v>
                </c:pt>
                <c:pt idx="1">
                  <c:v>0.356719136238098</c:v>
                </c:pt>
                <c:pt idx="2">
                  <c:v>0.320986926555633</c:v>
                </c:pt>
                <c:pt idx="3">
                  <c:v>0.30021932721138</c:v>
                </c:pt>
                <c:pt idx="4">
                  <c:v>0.23370823264122</c:v>
                </c:pt>
                <c:pt idx="5">
                  <c:v>0.281270146369934</c:v>
                </c:pt>
              </c:numCache>
            </c:numRef>
          </c:val>
          <c:extLst xmlns:c16r2="http://schemas.microsoft.com/office/drawing/2015/06/chart">
            <c:ext xmlns:c16="http://schemas.microsoft.com/office/drawing/2014/chart" uri="{C3380CC4-5D6E-409C-BE32-E72D297353CC}">
              <c16:uniqueId val="{00000002-5DFE-43F2-AE46-60B7F865389B}"/>
            </c:ext>
          </c:extLst>
        </c:ser>
        <c:dLbls>
          <c:showLegendKey val="0"/>
          <c:showVal val="0"/>
          <c:showCatName val="0"/>
          <c:showSerName val="0"/>
          <c:showPercent val="0"/>
          <c:showBubbleSize val="0"/>
        </c:dLbls>
        <c:gapWidth val="219"/>
        <c:overlap val="-27"/>
        <c:axId val="2102668424"/>
        <c:axId val="2102671992"/>
        <c:extLst xmlns:c16r2="http://schemas.microsoft.com/office/drawing/2015/06/chart"/>
      </c:barChart>
      <c:catAx>
        <c:axId val="210266842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2671992"/>
        <c:crosses val="autoZero"/>
        <c:auto val="1"/>
        <c:lblAlgn val="ctr"/>
        <c:lblOffset val="100"/>
        <c:noMultiLvlLbl val="0"/>
      </c:catAx>
      <c:valAx>
        <c:axId val="2102671992"/>
        <c:scaling>
          <c:orientation val="minMax"/>
          <c:max val="0.6"/>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2668424"/>
        <c:crosses val="autoZero"/>
        <c:crossBetween val="between"/>
      </c:valAx>
      <c:spPr>
        <a:noFill/>
        <a:ln>
          <a:solidFill>
            <a:sysClr val="windowText" lastClr="000000"/>
          </a:solidFill>
        </a:ln>
        <a:effectLst/>
      </c:spPr>
    </c:plotArea>
    <c:legend>
      <c:legendPos val="b"/>
      <c:layout>
        <c:manualLayout>
          <c:xMode val="edge"/>
          <c:yMode val="edge"/>
          <c:x val="0.504046065197962"/>
          <c:y val="0.115277566032309"/>
          <c:w val="0.469967880990345"/>
          <c:h val="0.101528679854437"/>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CC10 - Vote pour les Modérés par groupe de revenu en Suède</a:t>
            </a:r>
          </a:p>
        </c:rich>
      </c:tx>
      <c:layout>
        <c:manualLayout>
          <c:xMode val="edge"/>
          <c:yMode val="edge"/>
          <c:x val="0.155752957406123"/>
          <c:y val="0.00837049801497265"/>
        </c:manualLayout>
      </c:layout>
      <c:overlay val="0"/>
      <c:spPr>
        <a:noFill/>
        <a:ln>
          <a:noFill/>
        </a:ln>
        <a:effectLst/>
      </c:spPr>
    </c:title>
    <c:autoTitleDeleted val="0"/>
    <c:plotArea>
      <c:layout>
        <c:manualLayout>
          <c:layoutTarget val="inner"/>
          <c:xMode val="edge"/>
          <c:yMode val="edge"/>
          <c:x val="0.0743340988452706"/>
          <c:y val="0.104984170201884"/>
          <c:w val="0.910621303129266"/>
          <c:h val="0.730441952408776"/>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f>r_vote_mod!$C$1:$H$1</c:f>
              <c:strCache>
                <c:ptCount val="6"/>
                <c:pt idx="0">
                  <c:v>1956-68</c:v>
                </c:pt>
                <c:pt idx="1">
                  <c:v>1970-79</c:v>
                </c:pt>
                <c:pt idx="2">
                  <c:v>1982-88</c:v>
                </c:pt>
                <c:pt idx="3">
                  <c:v>1991-98</c:v>
                </c:pt>
                <c:pt idx="4">
                  <c:v>2002-06</c:v>
                </c:pt>
                <c:pt idx="5">
                  <c:v>2010-14</c:v>
                </c:pt>
              </c:strCache>
            </c:strRef>
          </c:cat>
          <c:val>
            <c:numRef>
              <c:f>r_vote_mod!$C$18:$H$18</c:f>
              <c:numCache>
                <c:formatCode>General</c:formatCode>
                <c:ptCount val="6"/>
                <c:pt idx="0">
                  <c:v>0.123553611338139</c:v>
                </c:pt>
                <c:pt idx="1">
                  <c:v>0.11249090731144</c:v>
                </c:pt>
                <c:pt idx="2">
                  <c:v>0.172891944646835</c:v>
                </c:pt>
                <c:pt idx="3">
                  <c:v>0.189688622951508</c:v>
                </c:pt>
                <c:pt idx="4">
                  <c:v>0.167462006211281</c:v>
                </c:pt>
                <c:pt idx="5">
                  <c:v>0.193112462759018</c:v>
                </c:pt>
              </c:numCache>
            </c:numRef>
          </c:val>
          <c:extLst xmlns:c16r2="http://schemas.microsoft.com/office/drawing/2015/06/chart">
            <c:ext xmlns:c16="http://schemas.microsoft.com/office/drawing/2014/chart" uri="{C3380CC4-5D6E-409C-BE32-E72D297353CC}">
              <c16:uniqueId val="{00000000-64E6-498A-BAB1-3420A54D8934}"/>
            </c:ext>
          </c:extLst>
        </c:ser>
        <c:ser>
          <c:idx val="1"/>
          <c:order val="1"/>
          <c:tx>
            <c:v>40 % du milieu</c:v>
          </c:tx>
          <c:spPr>
            <a:solidFill>
              <a:srgbClr val="FF0000"/>
            </a:solidFill>
            <a:ln>
              <a:solidFill>
                <a:srgbClr val="FF0000"/>
              </a:solidFill>
            </a:ln>
            <a:effectLst/>
          </c:spPr>
          <c:invertIfNegative val="0"/>
          <c:cat>
            <c:strRef>
              <c:f>r_vote_mod!$C$1:$H$1</c:f>
              <c:strCache>
                <c:ptCount val="6"/>
                <c:pt idx="0">
                  <c:v>1956-68</c:v>
                </c:pt>
                <c:pt idx="1">
                  <c:v>1970-79</c:v>
                </c:pt>
                <c:pt idx="2">
                  <c:v>1982-88</c:v>
                </c:pt>
                <c:pt idx="3">
                  <c:v>1991-98</c:v>
                </c:pt>
                <c:pt idx="4">
                  <c:v>2002-06</c:v>
                </c:pt>
                <c:pt idx="5">
                  <c:v>2010-14</c:v>
                </c:pt>
              </c:strCache>
            </c:strRef>
          </c:cat>
          <c:val>
            <c:numRef>
              <c:f>r_vote_mod!$C$19:$H$19</c:f>
              <c:numCache>
                <c:formatCode>General</c:formatCode>
                <c:ptCount val="6"/>
                <c:pt idx="0">
                  <c:v>0.110162526369095</c:v>
                </c:pt>
                <c:pt idx="1">
                  <c:v>0.134354367852211</c:v>
                </c:pt>
                <c:pt idx="2">
                  <c:v>0.199456229805946</c:v>
                </c:pt>
                <c:pt idx="3">
                  <c:v>0.217669203877449</c:v>
                </c:pt>
                <c:pt idx="4">
                  <c:v>0.207281038165092</c:v>
                </c:pt>
                <c:pt idx="5">
                  <c:v>0.31722754240036</c:v>
                </c:pt>
              </c:numCache>
            </c:numRef>
          </c:val>
          <c:extLst xmlns:c16r2="http://schemas.microsoft.com/office/drawing/2015/06/chart">
            <c:ext xmlns:c16="http://schemas.microsoft.com/office/drawing/2014/chart" uri="{C3380CC4-5D6E-409C-BE32-E72D297353CC}">
              <c16:uniqueId val="{00000001-64E6-498A-BAB1-3420A54D8934}"/>
            </c:ext>
          </c:extLst>
        </c:ser>
        <c:ser>
          <c:idx val="2"/>
          <c:order val="2"/>
          <c:tx>
            <c:v>10 % du haut</c:v>
          </c:tx>
          <c:spPr>
            <a:solidFill>
              <a:schemeClr val="accent6"/>
            </a:solidFill>
            <a:ln>
              <a:solidFill>
                <a:schemeClr val="accent6"/>
              </a:solidFill>
            </a:ln>
            <a:effectLst/>
          </c:spPr>
          <c:invertIfNegative val="0"/>
          <c:cat>
            <c:strRef>
              <c:f>r_vote_mod!$C$1:$H$1</c:f>
              <c:strCache>
                <c:ptCount val="6"/>
                <c:pt idx="0">
                  <c:v>1956-68</c:v>
                </c:pt>
                <c:pt idx="1">
                  <c:v>1970-79</c:v>
                </c:pt>
                <c:pt idx="2">
                  <c:v>1982-88</c:v>
                </c:pt>
                <c:pt idx="3">
                  <c:v>1991-98</c:v>
                </c:pt>
                <c:pt idx="4">
                  <c:v>2002-06</c:v>
                </c:pt>
                <c:pt idx="5">
                  <c:v>2010-14</c:v>
                </c:pt>
              </c:strCache>
            </c:strRef>
          </c:cat>
          <c:val>
            <c:numRef>
              <c:f>r_vote_mod!$C$20:$H$20</c:f>
              <c:numCache>
                <c:formatCode>General</c:formatCode>
                <c:ptCount val="6"/>
                <c:pt idx="0">
                  <c:v>0.306466221809387</c:v>
                </c:pt>
                <c:pt idx="1">
                  <c:v>0.330370217561722</c:v>
                </c:pt>
                <c:pt idx="2">
                  <c:v>0.332605928182602</c:v>
                </c:pt>
                <c:pt idx="3">
                  <c:v>0.375141531229019</c:v>
                </c:pt>
                <c:pt idx="4">
                  <c:v>0.358543783426285</c:v>
                </c:pt>
                <c:pt idx="5">
                  <c:v>0.389353156089783</c:v>
                </c:pt>
              </c:numCache>
            </c:numRef>
          </c:val>
          <c:extLst xmlns:c16r2="http://schemas.microsoft.com/office/drawing/2015/06/chart">
            <c:ext xmlns:c16="http://schemas.microsoft.com/office/drawing/2014/chart" uri="{C3380CC4-5D6E-409C-BE32-E72D297353CC}">
              <c16:uniqueId val="{00000002-64E6-498A-BAB1-3420A54D8934}"/>
            </c:ext>
          </c:extLst>
        </c:ser>
        <c:dLbls>
          <c:showLegendKey val="0"/>
          <c:showVal val="0"/>
          <c:showCatName val="0"/>
          <c:showSerName val="0"/>
          <c:showPercent val="0"/>
          <c:showBubbleSize val="0"/>
        </c:dLbls>
        <c:gapWidth val="219"/>
        <c:overlap val="-27"/>
        <c:axId val="2102276440"/>
        <c:axId val="2102280008"/>
        <c:extLst xmlns:c16r2="http://schemas.microsoft.com/office/drawing/2015/06/chart"/>
      </c:barChart>
      <c:catAx>
        <c:axId val="210227644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2280008"/>
        <c:crosses val="autoZero"/>
        <c:auto val="1"/>
        <c:lblAlgn val="ctr"/>
        <c:lblOffset val="100"/>
        <c:noMultiLvlLbl val="0"/>
      </c:catAx>
      <c:valAx>
        <c:axId val="2102280008"/>
        <c:scaling>
          <c:orientation val="minMax"/>
          <c:max val="0.6"/>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2276440"/>
        <c:crosses val="autoZero"/>
        <c:crossBetween val="between"/>
      </c:valAx>
      <c:spPr>
        <a:noFill/>
        <a:ln>
          <a:solidFill>
            <a:sysClr val="windowText" lastClr="000000"/>
          </a:solidFill>
        </a:ln>
        <a:effectLst/>
      </c:spPr>
    </c:plotArea>
    <c:legend>
      <c:legendPos val="b"/>
      <c:layout>
        <c:manualLayout>
          <c:xMode val="edge"/>
          <c:yMode val="edge"/>
          <c:x val="0.531447558429533"/>
          <c:y val="0.127830192254521"/>
          <c:w val="0.440644550578719"/>
          <c:h val="0.0659366208299514"/>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CC11 - Vote pour les Modérés par genre en Suède</a:t>
            </a:r>
          </a:p>
        </c:rich>
      </c:tx>
      <c:overlay val="0"/>
      <c:spPr>
        <a:noFill/>
        <a:ln>
          <a:noFill/>
        </a:ln>
        <a:effectLst/>
      </c:spPr>
    </c:title>
    <c:autoTitleDeleted val="0"/>
    <c:plotArea>
      <c:layout>
        <c:manualLayout>
          <c:layoutTarget val="inner"/>
          <c:xMode val="edge"/>
          <c:yMode val="edge"/>
          <c:x val="0.0743340988452706"/>
          <c:y val="0.0861505331664663"/>
          <c:w val="0.910621303129266"/>
          <c:h val="0.749275563052479"/>
        </c:manualLayout>
      </c:layout>
      <c:barChart>
        <c:barDir val="col"/>
        <c:grouping val="clustered"/>
        <c:varyColors val="0"/>
        <c:ser>
          <c:idx val="0"/>
          <c:order val="0"/>
          <c:tx>
            <c:v>Femmes</c:v>
          </c:tx>
          <c:spPr>
            <a:solidFill>
              <a:srgbClr val="FF0000"/>
            </a:solidFill>
            <a:ln>
              <a:solidFill>
                <a:srgbClr val="FF0000"/>
              </a:solidFill>
            </a:ln>
            <a:effectLst/>
          </c:spPr>
          <c:invertIfNegative val="0"/>
          <c:cat>
            <c:strRef>
              <c:f>r_vote_left!$C$1:$H$1</c:f>
              <c:strCache>
                <c:ptCount val="6"/>
                <c:pt idx="0">
                  <c:v>1956-68</c:v>
                </c:pt>
                <c:pt idx="1">
                  <c:v>1970-79</c:v>
                </c:pt>
                <c:pt idx="2">
                  <c:v>1982-88</c:v>
                </c:pt>
                <c:pt idx="3">
                  <c:v>1991-98</c:v>
                </c:pt>
                <c:pt idx="4">
                  <c:v>2002-06</c:v>
                </c:pt>
                <c:pt idx="5">
                  <c:v>2010-14</c:v>
                </c:pt>
              </c:strCache>
            </c:strRef>
          </c:cat>
          <c:val>
            <c:numRef>
              <c:f>r_vote_mod!$C$31:$H$31</c:f>
              <c:numCache>
                <c:formatCode>General</c:formatCode>
                <c:ptCount val="6"/>
                <c:pt idx="0">
                  <c:v>0.149824276566505</c:v>
                </c:pt>
                <c:pt idx="1">
                  <c:v>0.133483156561851</c:v>
                </c:pt>
                <c:pt idx="2">
                  <c:v>0.175017803907394</c:v>
                </c:pt>
                <c:pt idx="3">
                  <c:v>0.187521621584892</c:v>
                </c:pt>
                <c:pt idx="4">
                  <c:v>0.188459888100624</c:v>
                </c:pt>
                <c:pt idx="5">
                  <c:v>0.234077990055084</c:v>
                </c:pt>
              </c:numCache>
            </c:numRef>
          </c:val>
          <c:extLst xmlns:c16r2="http://schemas.microsoft.com/office/drawing/2015/06/chart">
            <c:ext xmlns:c16="http://schemas.microsoft.com/office/drawing/2014/chart" uri="{C3380CC4-5D6E-409C-BE32-E72D297353CC}">
              <c16:uniqueId val="{00000000-5608-4EC5-8A9C-93FE4A1E995F}"/>
            </c:ext>
          </c:extLst>
        </c:ser>
        <c:ser>
          <c:idx val="1"/>
          <c:order val="1"/>
          <c:tx>
            <c:v>Hommes</c:v>
          </c:tx>
          <c:spPr>
            <a:solidFill>
              <a:schemeClr val="accent5"/>
            </a:solidFill>
            <a:ln>
              <a:solidFill>
                <a:schemeClr val="accent5"/>
              </a:solidFill>
            </a:ln>
            <a:effectLst/>
          </c:spPr>
          <c:invertIfNegative val="0"/>
          <c:cat>
            <c:strRef>
              <c:f>r_vote_left!$C$1:$H$1</c:f>
              <c:strCache>
                <c:ptCount val="6"/>
                <c:pt idx="0">
                  <c:v>1956-68</c:v>
                </c:pt>
                <c:pt idx="1">
                  <c:v>1970-79</c:v>
                </c:pt>
                <c:pt idx="2">
                  <c:v>1982-88</c:v>
                </c:pt>
                <c:pt idx="3">
                  <c:v>1991-98</c:v>
                </c:pt>
                <c:pt idx="4">
                  <c:v>2002-06</c:v>
                </c:pt>
                <c:pt idx="5">
                  <c:v>2010-14</c:v>
                </c:pt>
              </c:strCache>
            </c:strRef>
          </c:cat>
          <c:val>
            <c:numRef>
              <c:f>r_vote_mod!$C$32:$H$32</c:f>
              <c:numCache>
                <c:formatCode>General</c:formatCode>
                <c:ptCount val="6"/>
                <c:pt idx="0">
                  <c:v>0.131926774978638</c:v>
                </c:pt>
                <c:pt idx="1">
                  <c:v>0.147603780031204</c:v>
                </c:pt>
                <c:pt idx="2">
                  <c:v>0.228023022413254</c:v>
                </c:pt>
                <c:pt idx="3">
                  <c:v>0.248888850212097</c:v>
                </c:pt>
                <c:pt idx="4">
                  <c:v>0.225257694721222</c:v>
                </c:pt>
                <c:pt idx="5">
                  <c:v>0.297665327787399</c:v>
                </c:pt>
              </c:numCache>
            </c:numRef>
          </c:val>
          <c:extLst xmlns:c16r2="http://schemas.microsoft.com/office/drawing/2015/06/chart">
            <c:ext xmlns:c16="http://schemas.microsoft.com/office/drawing/2014/chart" uri="{C3380CC4-5D6E-409C-BE32-E72D297353CC}">
              <c16:uniqueId val="{00000001-5608-4EC5-8A9C-93FE4A1E995F}"/>
            </c:ext>
          </c:extLst>
        </c:ser>
        <c:dLbls>
          <c:showLegendKey val="0"/>
          <c:showVal val="0"/>
          <c:showCatName val="0"/>
          <c:showSerName val="0"/>
          <c:showPercent val="0"/>
          <c:showBubbleSize val="0"/>
        </c:dLbls>
        <c:gapWidth val="219"/>
        <c:overlap val="-27"/>
        <c:axId val="2102709992"/>
        <c:axId val="2102713560"/>
        <c:extLst xmlns:c16r2="http://schemas.microsoft.com/office/drawing/2015/06/chart"/>
      </c:barChart>
      <c:catAx>
        <c:axId val="210270999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2713560"/>
        <c:crosses val="autoZero"/>
        <c:auto val="1"/>
        <c:lblAlgn val="ctr"/>
        <c:lblOffset val="100"/>
        <c:noMultiLvlLbl val="0"/>
      </c:catAx>
      <c:valAx>
        <c:axId val="2102713560"/>
        <c:scaling>
          <c:orientation val="minMax"/>
          <c:max val="0.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2709992"/>
        <c:crosses val="autoZero"/>
        <c:crossBetween val="between"/>
      </c:valAx>
      <c:spPr>
        <a:noFill/>
        <a:ln>
          <a:solidFill>
            <a:sysClr val="windowText" lastClr="000000"/>
          </a:solidFill>
        </a:ln>
        <a:effectLst/>
      </c:spPr>
    </c:plotArea>
    <c:legend>
      <c:legendPos val="b"/>
      <c:layout>
        <c:manualLayout>
          <c:xMode val="edge"/>
          <c:yMode val="edge"/>
          <c:x val="0.657254657013857"/>
          <c:y val="0.102720163041596"/>
          <c:w val="0.30682063059158"/>
          <c:h val="0.0763996959458903"/>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CC12 - Vote pour les Modérés par tranche d'âge en Suède</a:t>
            </a:r>
          </a:p>
        </c:rich>
      </c:tx>
      <c:overlay val="0"/>
      <c:spPr>
        <a:noFill/>
        <a:ln>
          <a:noFill/>
        </a:ln>
        <a:effectLst/>
      </c:spPr>
    </c:title>
    <c:autoTitleDeleted val="0"/>
    <c:plotArea>
      <c:layout>
        <c:manualLayout>
          <c:layoutTarget val="inner"/>
          <c:xMode val="edge"/>
          <c:yMode val="edge"/>
          <c:x val="0.0743340988452706"/>
          <c:y val="0.0861505331664663"/>
          <c:w val="0.910621303129266"/>
          <c:h val="0.749275563052479"/>
        </c:manualLayout>
      </c:layout>
      <c:barChart>
        <c:barDir val="col"/>
        <c:grouping val="clustered"/>
        <c:varyColors val="0"/>
        <c:ser>
          <c:idx val="0"/>
          <c:order val="0"/>
          <c:tx>
            <c:v>20-39</c:v>
          </c:tx>
          <c:spPr>
            <a:solidFill>
              <a:schemeClr val="accent5"/>
            </a:solidFill>
            <a:ln>
              <a:solidFill>
                <a:schemeClr val="accent5"/>
              </a:solidFill>
            </a:ln>
            <a:effectLst/>
          </c:spPr>
          <c:invertIfNegative val="0"/>
          <c:cat>
            <c:strRef>
              <c:f>r_vote_left!$C$1:$H$1</c:f>
              <c:strCache>
                <c:ptCount val="6"/>
                <c:pt idx="0">
                  <c:v>1956-68</c:v>
                </c:pt>
                <c:pt idx="1">
                  <c:v>1970-79</c:v>
                </c:pt>
                <c:pt idx="2">
                  <c:v>1982-88</c:v>
                </c:pt>
                <c:pt idx="3">
                  <c:v>1991-98</c:v>
                </c:pt>
                <c:pt idx="4">
                  <c:v>2002-06</c:v>
                </c:pt>
                <c:pt idx="5">
                  <c:v>2010-14</c:v>
                </c:pt>
              </c:strCache>
            </c:strRef>
          </c:cat>
          <c:val>
            <c:numRef>
              <c:f>r_vote_mod!$C$33:$H$33</c:f>
              <c:numCache>
                <c:formatCode>General</c:formatCode>
                <c:ptCount val="6"/>
                <c:pt idx="0">
                  <c:v>0.128711983561516</c:v>
                </c:pt>
                <c:pt idx="1">
                  <c:v>0.12489590793848</c:v>
                </c:pt>
                <c:pt idx="2">
                  <c:v>0.203965976834297</c:v>
                </c:pt>
                <c:pt idx="3">
                  <c:v>0.228272840380669</c:v>
                </c:pt>
                <c:pt idx="4">
                  <c:v>0.214149504899979</c:v>
                </c:pt>
                <c:pt idx="5">
                  <c:v>0.278315097093582</c:v>
                </c:pt>
              </c:numCache>
            </c:numRef>
          </c:val>
          <c:extLst xmlns:c16r2="http://schemas.microsoft.com/office/drawing/2015/06/chart">
            <c:ext xmlns:c16="http://schemas.microsoft.com/office/drawing/2014/chart" uri="{C3380CC4-5D6E-409C-BE32-E72D297353CC}">
              <c16:uniqueId val="{00000000-A6CC-4779-8B90-C7E2F6919E6E}"/>
            </c:ext>
          </c:extLst>
        </c:ser>
        <c:ser>
          <c:idx val="1"/>
          <c:order val="1"/>
          <c:tx>
            <c:v>40-59</c:v>
          </c:tx>
          <c:spPr>
            <a:solidFill>
              <a:srgbClr val="FF0000"/>
            </a:solidFill>
            <a:ln>
              <a:solidFill>
                <a:srgbClr val="FF0000"/>
              </a:solidFill>
            </a:ln>
            <a:effectLst/>
          </c:spPr>
          <c:invertIfNegative val="0"/>
          <c:cat>
            <c:strRef>
              <c:f>r_vote_left!$C$1:$H$1</c:f>
              <c:strCache>
                <c:ptCount val="6"/>
                <c:pt idx="0">
                  <c:v>1956-68</c:v>
                </c:pt>
                <c:pt idx="1">
                  <c:v>1970-79</c:v>
                </c:pt>
                <c:pt idx="2">
                  <c:v>1982-88</c:v>
                </c:pt>
                <c:pt idx="3">
                  <c:v>1991-98</c:v>
                </c:pt>
                <c:pt idx="4">
                  <c:v>2002-06</c:v>
                </c:pt>
                <c:pt idx="5">
                  <c:v>2010-14</c:v>
                </c:pt>
              </c:strCache>
            </c:strRef>
          </c:cat>
          <c:val>
            <c:numRef>
              <c:f>r_vote_mod!$C$34:$H$34</c:f>
              <c:numCache>
                <c:formatCode>General</c:formatCode>
                <c:ptCount val="6"/>
                <c:pt idx="0">
                  <c:v>0.142095997929573</c:v>
                </c:pt>
                <c:pt idx="1">
                  <c:v>0.150374963879585</c:v>
                </c:pt>
                <c:pt idx="2">
                  <c:v>0.220314159989357</c:v>
                </c:pt>
                <c:pt idx="3">
                  <c:v>0.219564646482468</c:v>
                </c:pt>
                <c:pt idx="4">
                  <c:v>0.1984733492136</c:v>
                </c:pt>
                <c:pt idx="5">
                  <c:v>0.29598805308342</c:v>
                </c:pt>
              </c:numCache>
            </c:numRef>
          </c:val>
          <c:extLst xmlns:c16r2="http://schemas.microsoft.com/office/drawing/2015/06/chart">
            <c:ext xmlns:c16="http://schemas.microsoft.com/office/drawing/2014/chart" uri="{C3380CC4-5D6E-409C-BE32-E72D297353CC}">
              <c16:uniqueId val="{00000001-A6CC-4779-8B90-C7E2F6919E6E}"/>
            </c:ext>
          </c:extLst>
        </c:ser>
        <c:ser>
          <c:idx val="2"/>
          <c:order val="2"/>
          <c:tx>
            <c:v>60+</c:v>
          </c:tx>
          <c:spPr>
            <a:solidFill>
              <a:schemeClr val="accent6"/>
            </a:solidFill>
            <a:ln>
              <a:noFill/>
            </a:ln>
            <a:effectLst/>
          </c:spPr>
          <c:invertIfNegative val="0"/>
          <c:cat>
            <c:strRef>
              <c:f>r_vote_left!$C$1:$H$1</c:f>
              <c:strCache>
                <c:ptCount val="6"/>
                <c:pt idx="0">
                  <c:v>1956-68</c:v>
                </c:pt>
                <c:pt idx="1">
                  <c:v>1970-79</c:v>
                </c:pt>
                <c:pt idx="2">
                  <c:v>1982-88</c:v>
                </c:pt>
                <c:pt idx="3">
                  <c:v>1991-98</c:v>
                </c:pt>
                <c:pt idx="4">
                  <c:v>2002-06</c:v>
                </c:pt>
                <c:pt idx="5">
                  <c:v>2010-14</c:v>
                </c:pt>
              </c:strCache>
            </c:strRef>
          </c:cat>
          <c:val>
            <c:numRef>
              <c:f>r_vote_mod!$C$35:$H$35</c:f>
              <c:numCache>
                <c:formatCode>General</c:formatCode>
                <c:ptCount val="6"/>
                <c:pt idx="0">
                  <c:v>0.157146453857422</c:v>
                </c:pt>
                <c:pt idx="1">
                  <c:v>0.157176151871681</c:v>
                </c:pt>
                <c:pt idx="2">
                  <c:v>0.172282218933105</c:v>
                </c:pt>
                <c:pt idx="3">
                  <c:v>0.201712757349014</c:v>
                </c:pt>
                <c:pt idx="4">
                  <c:v>0.209054261445999</c:v>
                </c:pt>
                <c:pt idx="5">
                  <c:v>0.221909523010254</c:v>
                </c:pt>
              </c:numCache>
            </c:numRef>
          </c:val>
          <c:extLst xmlns:c16r2="http://schemas.microsoft.com/office/drawing/2015/06/chart">
            <c:ext xmlns:c16="http://schemas.microsoft.com/office/drawing/2014/chart" uri="{C3380CC4-5D6E-409C-BE32-E72D297353CC}">
              <c16:uniqueId val="{00000000-0170-4896-997E-7378A2B65E9C}"/>
            </c:ext>
          </c:extLst>
        </c:ser>
        <c:dLbls>
          <c:showLegendKey val="0"/>
          <c:showVal val="0"/>
          <c:showCatName val="0"/>
          <c:showSerName val="0"/>
          <c:showPercent val="0"/>
          <c:showBubbleSize val="0"/>
        </c:dLbls>
        <c:gapWidth val="219"/>
        <c:overlap val="-27"/>
        <c:axId val="2102365496"/>
        <c:axId val="2102369064"/>
        <c:extLst xmlns:c16r2="http://schemas.microsoft.com/office/drawing/2015/06/chart"/>
      </c:barChart>
      <c:catAx>
        <c:axId val="210236549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2369064"/>
        <c:crosses val="autoZero"/>
        <c:auto val="1"/>
        <c:lblAlgn val="ctr"/>
        <c:lblOffset val="100"/>
        <c:noMultiLvlLbl val="0"/>
      </c:catAx>
      <c:valAx>
        <c:axId val="2102369064"/>
        <c:scaling>
          <c:orientation val="minMax"/>
          <c:max val="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2365496"/>
        <c:crosses val="autoZero"/>
        <c:crossBetween val="between"/>
      </c:valAx>
      <c:spPr>
        <a:noFill/>
        <a:ln>
          <a:solidFill>
            <a:sysClr val="windowText" lastClr="000000"/>
          </a:solidFill>
        </a:ln>
        <a:effectLst/>
      </c:spPr>
    </c:plotArea>
    <c:legend>
      <c:legendPos val="b"/>
      <c:layout>
        <c:manualLayout>
          <c:xMode val="edge"/>
          <c:yMode val="edge"/>
          <c:x val="0.696901455812761"/>
          <c:y val="0.111091186434812"/>
          <c:w val="0.22527330191259"/>
          <c:h val="0.074215774904632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CC13 - Vote pour les Démocrates de Suède par niveau de diplôme en Suède</a:t>
            </a:r>
          </a:p>
        </c:rich>
      </c:tx>
      <c:layout>
        <c:manualLayout>
          <c:xMode val="edge"/>
          <c:yMode val="edge"/>
          <c:x val="0.130688090576464"/>
          <c:y val="0.0"/>
        </c:manualLayout>
      </c:layout>
      <c:overlay val="0"/>
      <c:spPr>
        <a:noFill/>
        <a:ln>
          <a:noFill/>
        </a:ln>
        <a:effectLst/>
      </c:spPr>
    </c:title>
    <c:autoTitleDeleted val="0"/>
    <c:plotArea>
      <c:layout>
        <c:manualLayout>
          <c:layoutTarget val="inner"/>
          <c:xMode val="edge"/>
          <c:yMode val="edge"/>
          <c:x val="0.0743340988452706"/>
          <c:y val="0.0861505331664663"/>
          <c:w val="0.910621303129266"/>
          <c:h val="0.749275563052479"/>
        </c:manualLayout>
      </c:layout>
      <c:barChart>
        <c:barDir val="col"/>
        <c:grouping val="clustered"/>
        <c:varyColors val="0"/>
        <c:ser>
          <c:idx val="0"/>
          <c:order val="0"/>
          <c:tx>
            <c:strRef>
              <c:f>r_vote_sd!$A$2</c:f>
              <c:strCache>
                <c:ptCount val="1"/>
                <c:pt idx="0">
                  <c:v>Primary</c:v>
                </c:pt>
              </c:strCache>
            </c:strRef>
          </c:tx>
          <c:spPr>
            <a:solidFill>
              <a:schemeClr val="accent5"/>
            </a:solidFill>
            <a:ln>
              <a:solidFill>
                <a:schemeClr val="accent5"/>
              </a:solidFill>
            </a:ln>
            <a:effectLst/>
          </c:spPr>
          <c:invertIfNegative val="0"/>
          <c:cat>
            <c:strRef>
              <c:f>r_vote_sd!$B$1:$D$1</c:f>
              <c:strCache>
                <c:ptCount val="3"/>
                <c:pt idx="0">
                  <c:v>2006</c:v>
                </c:pt>
                <c:pt idx="1">
                  <c:v>2010</c:v>
                </c:pt>
                <c:pt idx="2">
                  <c:v>2014</c:v>
                </c:pt>
              </c:strCache>
            </c:strRef>
          </c:cat>
          <c:val>
            <c:numRef>
              <c:f>r_vote_sd!$B$2:$D$2</c:f>
              <c:numCache>
                <c:formatCode>General</c:formatCode>
                <c:ptCount val="3"/>
                <c:pt idx="0">
                  <c:v>0.0303384326398373</c:v>
                </c:pt>
                <c:pt idx="1">
                  <c:v>0.0741956681013107</c:v>
                </c:pt>
                <c:pt idx="2">
                  <c:v>0.158813610672951</c:v>
                </c:pt>
              </c:numCache>
            </c:numRef>
          </c:val>
          <c:extLst xmlns:c16r2="http://schemas.microsoft.com/office/drawing/2015/06/chart">
            <c:ext xmlns:c16="http://schemas.microsoft.com/office/drawing/2014/chart" uri="{C3380CC4-5D6E-409C-BE32-E72D297353CC}">
              <c16:uniqueId val="{00000000-D7F1-4CFF-9B94-41DDAD4E883A}"/>
            </c:ext>
          </c:extLst>
        </c:ser>
        <c:ser>
          <c:idx val="1"/>
          <c:order val="1"/>
          <c:tx>
            <c:strRef>
              <c:f>r_vote_sd!$A$3</c:f>
              <c:strCache>
                <c:ptCount val="1"/>
                <c:pt idx="0">
                  <c:v>Secondary</c:v>
                </c:pt>
              </c:strCache>
            </c:strRef>
          </c:tx>
          <c:spPr>
            <a:solidFill>
              <a:srgbClr val="FF0000"/>
            </a:solidFill>
            <a:ln>
              <a:solidFill>
                <a:srgbClr val="FF0000"/>
              </a:solidFill>
            </a:ln>
            <a:effectLst/>
          </c:spPr>
          <c:invertIfNegative val="0"/>
          <c:cat>
            <c:strRef>
              <c:f>r_vote_sd!$B$1:$D$1</c:f>
              <c:strCache>
                <c:ptCount val="3"/>
                <c:pt idx="0">
                  <c:v>2006</c:v>
                </c:pt>
                <c:pt idx="1">
                  <c:v>2010</c:v>
                </c:pt>
                <c:pt idx="2">
                  <c:v>2014</c:v>
                </c:pt>
              </c:strCache>
            </c:strRef>
          </c:cat>
          <c:val>
            <c:numRef>
              <c:f>r_vote_sd!$B$3:$D$3</c:f>
              <c:numCache>
                <c:formatCode>General</c:formatCode>
                <c:ptCount val="3"/>
                <c:pt idx="0">
                  <c:v>0.0336952470242977</c:v>
                </c:pt>
                <c:pt idx="1">
                  <c:v>0.0472684353590011</c:v>
                </c:pt>
                <c:pt idx="2">
                  <c:v>0.106877379119396</c:v>
                </c:pt>
              </c:numCache>
            </c:numRef>
          </c:val>
          <c:extLst xmlns:c16r2="http://schemas.microsoft.com/office/drawing/2015/06/chart">
            <c:ext xmlns:c16="http://schemas.microsoft.com/office/drawing/2014/chart" uri="{C3380CC4-5D6E-409C-BE32-E72D297353CC}">
              <c16:uniqueId val="{00000001-D7F1-4CFF-9B94-41DDAD4E883A}"/>
            </c:ext>
          </c:extLst>
        </c:ser>
        <c:ser>
          <c:idx val="2"/>
          <c:order val="2"/>
          <c:tx>
            <c:strRef>
              <c:f>r_vote_sd!$A$4</c:f>
              <c:strCache>
                <c:ptCount val="1"/>
                <c:pt idx="0">
                  <c:v>Tertiary</c:v>
                </c:pt>
              </c:strCache>
            </c:strRef>
          </c:tx>
          <c:spPr>
            <a:solidFill>
              <a:schemeClr val="accent6"/>
            </a:solidFill>
            <a:ln>
              <a:solidFill>
                <a:schemeClr val="accent6"/>
              </a:solidFill>
            </a:ln>
            <a:effectLst/>
          </c:spPr>
          <c:invertIfNegative val="0"/>
          <c:cat>
            <c:strRef>
              <c:f>r_vote_sd!$B$1:$D$1</c:f>
              <c:strCache>
                <c:ptCount val="3"/>
                <c:pt idx="0">
                  <c:v>2006</c:v>
                </c:pt>
                <c:pt idx="1">
                  <c:v>2010</c:v>
                </c:pt>
                <c:pt idx="2">
                  <c:v>2014</c:v>
                </c:pt>
              </c:strCache>
            </c:strRef>
          </c:cat>
          <c:val>
            <c:numRef>
              <c:f>r_vote_sd!$B$4:$D$4</c:f>
              <c:numCache>
                <c:formatCode>General</c:formatCode>
                <c:ptCount val="3"/>
                <c:pt idx="0">
                  <c:v>0.00667887972667813</c:v>
                </c:pt>
                <c:pt idx="1">
                  <c:v>0.00699179666116833</c:v>
                </c:pt>
                <c:pt idx="2">
                  <c:v>0.0324899554252624</c:v>
                </c:pt>
              </c:numCache>
            </c:numRef>
          </c:val>
          <c:extLst xmlns:c16r2="http://schemas.microsoft.com/office/drawing/2015/06/chart">
            <c:ext xmlns:c16="http://schemas.microsoft.com/office/drawing/2014/chart" uri="{C3380CC4-5D6E-409C-BE32-E72D297353CC}">
              <c16:uniqueId val="{00000002-D7F1-4CFF-9B94-41DDAD4E883A}"/>
            </c:ext>
          </c:extLst>
        </c:ser>
        <c:dLbls>
          <c:showLegendKey val="0"/>
          <c:showVal val="0"/>
          <c:showCatName val="0"/>
          <c:showSerName val="0"/>
          <c:showPercent val="0"/>
          <c:showBubbleSize val="0"/>
        </c:dLbls>
        <c:gapWidth val="219"/>
        <c:overlap val="-27"/>
        <c:axId val="2103492392"/>
        <c:axId val="2103495928"/>
        <c:extLst xmlns:c16r2="http://schemas.microsoft.com/office/drawing/2015/06/chart"/>
      </c:barChart>
      <c:catAx>
        <c:axId val="210349239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3495928"/>
        <c:crosses val="autoZero"/>
        <c:auto val="1"/>
        <c:lblAlgn val="ctr"/>
        <c:lblOffset val="100"/>
        <c:noMultiLvlLbl val="0"/>
      </c:catAx>
      <c:valAx>
        <c:axId val="2103495928"/>
        <c:scaling>
          <c:orientation val="minMax"/>
          <c:max val="0.3"/>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3492392"/>
        <c:crosses val="autoZero"/>
        <c:crossBetween val="between"/>
      </c:valAx>
      <c:spPr>
        <a:noFill/>
        <a:ln>
          <a:solidFill>
            <a:sysClr val="windowText" lastClr="000000"/>
          </a:solidFill>
        </a:ln>
        <a:effectLst/>
      </c:spPr>
    </c:plotArea>
    <c:legend>
      <c:legendPos val="b"/>
      <c:layout>
        <c:manualLayout>
          <c:xMode val="edge"/>
          <c:yMode val="edge"/>
          <c:x val="0.55052546587849"/>
          <c:y val="0.1320230844223"/>
          <c:w val="0.402982862362525"/>
          <c:h val="0.101528679854437"/>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CC14 - Vote pour les Démocrates de Suède par groupe de revenu en Suède</a:t>
            </a:r>
          </a:p>
        </c:rich>
      </c:tx>
      <c:layout>
        <c:manualLayout>
          <c:xMode val="edge"/>
          <c:yMode val="edge"/>
          <c:x val="0.137721958813104"/>
          <c:y val="0.00417434016665149"/>
        </c:manualLayout>
      </c:layout>
      <c:overlay val="0"/>
      <c:spPr>
        <a:noFill/>
        <a:ln>
          <a:noFill/>
        </a:ln>
        <a:effectLst/>
      </c:spPr>
    </c:title>
    <c:autoTitleDeleted val="0"/>
    <c:plotArea>
      <c:layout>
        <c:manualLayout>
          <c:layoutTarget val="inner"/>
          <c:xMode val="edge"/>
          <c:yMode val="edge"/>
          <c:x val="0.0743340988452706"/>
          <c:y val="0.0861505331664663"/>
          <c:w val="0.910621303129266"/>
          <c:h val="0.749275563052479"/>
        </c:manualLayout>
      </c:layout>
      <c:barChart>
        <c:barDir val="col"/>
        <c:grouping val="clustered"/>
        <c:varyColors val="0"/>
        <c:ser>
          <c:idx val="0"/>
          <c:order val="0"/>
          <c:tx>
            <c:strRef>
              <c:f>r_vote_sd!$A$18</c:f>
              <c:strCache>
                <c:ptCount val="1"/>
                <c:pt idx="0">
                  <c:v>Bottom 50%</c:v>
                </c:pt>
              </c:strCache>
            </c:strRef>
          </c:tx>
          <c:spPr>
            <a:solidFill>
              <a:schemeClr val="accent5"/>
            </a:solidFill>
            <a:ln>
              <a:solidFill>
                <a:schemeClr val="accent5"/>
              </a:solidFill>
            </a:ln>
            <a:effectLst/>
          </c:spPr>
          <c:invertIfNegative val="0"/>
          <c:cat>
            <c:strRef>
              <c:f>r_vote_sd!$B$1:$D$1</c:f>
              <c:strCache>
                <c:ptCount val="3"/>
                <c:pt idx="0">
                  <c:v>2006</c:v>
                </c:pt>
                <c:pt idx="1">
                  <c:v>2010</c:v>
                </c:pt>
                <c:pt idx="2">
                  <c:v>2014</c:v>
                </c:pt>
              </c:strCache>
            </c:strRef>
          </c:cat>
          <c:val>
            <c:numRef>
              <c:f>r_vote_sd!$B$18:$D$18</c:f>
              <c:numCache>
                <c:formatCode>General</c:formatCode>
                <c:ptCount val="3"/>
                <c:pt idx="0">
                  <c:v>0.0231844298541546</c:v>
                </c:pt>
                <c:pt idx="1">
                  <c:v>0.0502320937812328</c:v>
                </c:pt>
                <c:pt idx="2">
                  <c:v>0.125662103295326</c:v>
                </c:pt>
              </c:numCache>
            </c:numRef>
          </c:val>
          <c:extLst xmlns:c16r2="http://schemas.microsoft.com/office/drawing/2015/06/chart">
            <c:ext xmlns:c16="http://schemas.microsoft.com/office/drawing/2014/chart" uri="{C3380CC4-5D6E-409C-BE32-E72D297353CC}">
              <c16:uniqueId val="{00000000-3FF5-4306-B3AD-A58A4DF3E9C5}"/>
            </c:ext>
          </c:extLst>
        </c:ser>
        <c:ser>
          <c:idx val="1"/>
          <c:order val="1"/>
          <c:tx>
            <c:strRef>
              <c:f>r_vote_sd!$A$19</c:f>
              <c:strCache>
                <c:ptCount val="1"/>
                <c:pt idx="0">
                  <c:v>Middle 40%</c:v>
                </c:pt>
              </c:strCache>
            </c:strRef>
          </c:tx>
          <c:spPr>
            <a:solidFill>
              <a:srgbClr val="FF0000"/>
            </a:solidFill>
            <a:ln>
              <a:solidFill>
                <a:srgbClr val="FF0000"/>
              </a:solidFill>
            </a:ln>
            <a:effectLst/>
          </c:spPr>
          <c:invertIfNegative val="0"/>
          <c:cat>
            <c:strRef>
              <c:f>r_vote_sd!$B$1:$D$1</c:f>
              <c:strCache>
                <c:ptCount val="3"/>
                <c:pt idx="0">
                  <c:v>2006</c:v>
                </c:pt>
                <c:pt idx="1">
                  <c:v>2010</c:v>
                </c:pt>
                <c:pt idx="2">
                  <c:v>2014</c:v>
                </c:pt>
              </c:strCache>
            </c:strRef>
          </c:cat>
          <c:val>
            <c:numRef>
              <c:f>r_vote_sd!$B$19:$D$19</c:f>
              <c:numCache>
                <c:formatCode>General</c:formatCode>
                <c:ptCount val="3"/>
                <c:pt idx="0">
                  <c:v>0.0216460190713406</c:v>
                </c:pt>
                <c:pt idx="1">
                  <c:v>0.034056581556797</c:v>
                </c:pt>
                <c:pt idx="2">
                  <c:v>0.069458045065403</c:v>
                </c:pt>
              </c:numCache>
            </c:numRef>
          </c:val>
          <c:extLst xmlns:c16r2="http://schemas.microsoft.com/office/drawing/2015/06/chart">
            <c:ext xmlns:c16="http://schemas.microsoft.com/office/drawing/2014/chart" uri="{C3380CC4-5D6E-409C-BE32-E72D297353CC}">
              <c16:uniqueId val="{00000001-3FF5-4306-B3AD-A58A4DF3E9C5}"/>
            </c:ext>
          </c:extLst>
        </c:ser>
        <c:ser>
          <c:idx val="2"/>
          <c:order val="2"/>
          <c:tx>
            <c:strRef>
              <c:f>r_vote_sd!$A$20</c:f>
              <c:strCache>
                <c:ptCount val="1"/>
                <c:pt idx="0">
                  <c:v>Top 10%</c:v>
                </c:pt>
              </c:strCache>
            </c:strRef>
          </c:tx>
          <c:spPr>
            <a:solidFill>
              <a:schemeClr val="accent6"/>
            </a:solidFill>
            <a:ln>
              <a:solidFill>
                <a:schemeClr val="accent6"/>
              </a:solidFill>
            </a:ln>
            <a:effectLst/>
          </c:spPr>
          <c:invertIfNegative val="0"/>
          <c:cat>
            <c:strRef>
              <c:f>r_vote_sd!$B$1:$D$1</c:f>
              <c:strCache>
                <c:ptCount val="3"/>
                <c:pt idx="0">
                  <c:v>2006</c:v>
                </c:pt>
                <c:pt idx="1">
                  <c:v>2010</c:v>
                </c:pt>
                <c:pt idx="2">
                  <c:v>2014</c:v>
                </c:pt>
              </c:strCache>
            </c:strRef>
          </c:cat>
          <c:val>
            <c:numRef>
              <c:f>r_vote_sd!$B$20:$D$20</c:f>
              <c:numCache>
                <c:formatCode>General</c:formatCode>
                <c:ptCount val="3"/>
                <c:pt idx="0">
                  <c:v>0.0131943514570594</c:v>
                </c:pt>
                <c:pt idx="1">
                  <c:v>0.0168555174022913</c:v>
                </c:pt>
                <c:pt idx="2">
                  <c:v>0.064984381198883</c:v>
                </c:pt>
              </c:numCache>
            </c:numRef>
          </c:val>
          <c:extLst xmlns:c16r2="http://schemas.microsoft.com/office/drawing/2015/06/chart">
            <c:ext xmlns:c16="http://schemas.microsoft.com/office/drawing/2014/chart" uri="{C3380CC4-5D6E-409C-BE32-E72D297353CC}">
              <c16:uniqueId val="{00000002-3FF5-4306-B3AD-A58A4DF3E9C5}"/>
            </c:ext>
          </c:extLst>
        </c:ser>
        <c:dLbls>
          <c:showLegendKey val="0"/>
          <c:showVal val="0"/>
          <c:showCatName val="0"/>
          <c:showSerName val="0"/>
          <c:showPercent val="0"/>
          <c:showBubbleSize val="0"/>
        </c:dLbls>
        <c:gapWidth val="219"/>
        <c:overlap val="-27"/>
        <c:axId val="2103569112"/>
        <c:axId val="2103572648"/>
        <c:extLst xmlns:c16r2="http://schemas.microsoft.com/office/drawing/2015/06/chart"/>
      </c:barChart>
      <c:catAx>
        <c:axId val="210356911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3572648"/>
        <c:crosses val="autoZero"/>
        <c:auto val="1"/>
        <c:lblAlgn val="ctr"/>
        <c:lblOffset val="100"/>
        <c:noMultiLvlLbl val="0"/>
      </c:catAx>
      <c:valAx>
        <c:axId val="2103572648"/>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3569112"/>
        <c:crosses val="autoZero"/>
        <c:crossBetween val="between"/>
      </c:valAx>
      <c:spPr>
        <a:noFill/>
        <a:ln>
          <a:solidFill>
            <a:sysClr val="windowText" lastClr="000000"/>
          </a:solidFill>
        </a:ln>
        <a:effectLst/>
      </c:spPr>
    </c:plotArea>
    <c:legend>
      <c:legendPos val="b"/>
      <c:layout>
        <c:manualLayout>
          <c:xMode val="edge"/>
          <c:yMode val="edge"/>
          <c:x val="0.475426509186352"/>
          <c:y val="0.123651149317777"/>
          <c:w val="0.481628157136096"/>
          <c:h val="0.0763996959458903"/>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CC15 - Vote pour les Démocrates de Suède par genre en Suède</a:t>
            </a:r>
          </a:p>
        </c:rich>
      </c:tx>
      <c:overlay val="0"/>
      <c:spPr>
        <a:noFill/>
        <a:ln>
          <a:noFill/>
        </a:ln>
        <a:effectLst/>
      </c:spPr>
    </c:title>
    <c:autoTitleDeleted val="0"/>
    <c:plotArea>
      <c:layout>
        <c:manualLayout>
          <c:layoutTarget val="inner"/>
          <c:xMode val="edge"/>
          <c:yMode val="edge"/>
          <c:x val="0.0743340988452706"/>
          <c:y val="0.113354668216857"/>
          <c:w val="0.910621303129266"/>
          <c:h val="0.722071454393803"/>
        </c:manualLayout>
      </c:layout>
      <c:barChart>
        <c:barDir val="col"/>
        <c:grouping val="clustered"/>
        <c:varyColors val="0"/>
        <c:ser>
          <c:idx val="0"/>
          <c:order val="0"/>
          <c:tx>
            <c:strRef>
              <c:f>r_vote_sd!$A$31</c:f>
              <c:strCache>
                <c:ptCount val="1"/>
                <c:pt idx="0">
                  <c:v>Women</c:v>
                </c:pt>
              </c:strCache>
            </c:strRef>
          </c:tx>
          <c:spPr>
            <a:solidFill>
              <a:srgbClr val="FF0000"/>
            </a:solidFill>
            <a:ln>
              <a:solidFill>
                <a:srgbClr val="FF0000"/>
              </a:solidFill>
            </a:ln>
            <a:effectLst/>
          </c:spPr>
          <c:invertIfNegative val="0"/>
          <c:cat>
            <c:strRef>
              <c:f>r_vote_sd!$B$1:$D$1</c:f>
              <c:strCache>
                <c:ptCount val="3"/>
                <c:pt idx="0">
                  <c:v>2006</c:v>
                </c:pt>
                <c:pt idx="1">
                  <c:v>2010</c:v>
                </c:pt>
                <c:pt idx="2">
                  <c:v>2014</c:v>
                </c:pt>
              </c:strCache>
            </c:strRef>
          </c:cat>
          <c:val>
            <c:numRef>
              <c:f>r_vote_sd!$B$31:$D$31</c:f>
              <c:numCache>
                <c:formatCode>General</c:formatCode>
                <c:ptCount val="3"/>
                <c:pt idx="0">
                  <c:v>0.0145120229572058</c:v>
                </c:pt>
                <c:pt idx="1">
                  <c:v>0.0216705501079559</c:v>
                </c:pt>
                <c:pt idx="2">
                  <c:v>0.0698497071862221</c:v>
                </c:pt>
              </c:numCache>
            </c:numRef>
          </c:val>
          <c:extLst xmlns:c16r2="http://schemas.microsoft.com/office/drawing/2015/06/chart">
            <c:ext xmlns:c16="http://schemas.microsoft.com/office/drawing/2014/chart" uri="{C3380CC4-5D6E-409C-BE32-E72D297353CC}">
              <c16:uniqueId val="{00000000-3E06-4504-83B6-E549151B6D0C}"/>
            </c:ext>
          </c:extLst>
        </c:ser>
        <c:ser>
          <c:idx val="1"/>
          <c:order val="1"/>
          <c:tx>
            <c:strRef>
              <c:f>r_vote_sd!$A$32</c:f>
              <c:strCache>
                <c:ptCount val="1"/>
                <c:pt idx="0">
                  <c:v>Men</c:v>
                </c:pt>
              </c:strCache>
            </c:strRef>
          </c:tx>
          <c:spPr>
            <a:solidFill>
              <a:schemeClr val="accent5"/>
            </a:solidFill>
            <a:ln>
              <a:solidFill>
                <a:schemeClr val="accent5"/>
              </a:solidFill>
            </a:ln>
            <a:effectLst/>
          </c:spPr>
          <c:invertIfNegative val="0"/>
          <c:cat>
            <c:strRef>
              <c:f>r_vote_sd!$B$1:$D$1</c:f>
              <c:strCache>
                <c:ptCount val="3"/>
                <c:pt idx="0">
                  <c:v>2006</c:v>
                </c:pt>
                <c:pt idx="1">
                  <c:v>2010</c:v>
                </c:pt>
                <c:pt idx="2">
                  <c:v>2014</c:v>
                </c:pt>
              </c:strCache>
            </c:strRef>
          </c:cat>
          <c:val>
            <c:numRef>
              <c:f>r_vote_sd!$B$32:$D$32</c:f>
              <c:numCache>
                <c:formatCode>General</c:formatCode>
                <c:ptCount val="3"/>
                <c:pt idx="0">
                  <c:v>0.0282573327422142</c:v>
                </c:pt>
                <c:pt idx="1">
                  <c:v>0.056615948677063</c:v>
                </c:pt>
                <c:pt idx="2">
                  <c:v>0.121758177876472</c:v>
                </c:pt>
              </c:numCache>
            </c:numRef>
          </c:val>
          <c:extLst xmlns:c16r2="http://schemas.microsoft.com/office/drawing/2015/06/chart">
            <c:ext xmlns:c16="http://schemas.microsoft.com/office/drawing/2014/chart" uri="{C3380CC4-5D6E-409C-BE32-E72D297353CC}">
              <c16:uniqueId val="{00000001-E225-40A3-9AE8-96F101B5C32B}"/>
            </c:ext>
          </c:extLst>
        </c:ser>
        <c:dLbls>
          <c:showLegendKey val="0"/>
          <c:showVal val="0"/>
          <c:showCatName val="0"/>
          <c:showSerName val="0"/>
          <c:showPercent val="0"/>
          <c:showBubbleSize val="0"/>
        </c:dLbls>
        <c:gapWidth val="219"/>
        <c:overlap val="-27"/>
        <c:axId val="2103590760"/>
        <c:axId val="2103594328"/>
        <c:extLst xmlns:c16r2="http://schemas.microsoft.com/office/drawing/2015/06/chart"/>
      </c:barChart>
      <c:catAx>
        <c:axId val="210359076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3594328"/>
        <c:crosses val="autoZero"/>
        <c:auto val="1"/>
        <c:lblAlgn val="ctr"/>
        <c:lblOffset val="100"/>
        <c:noMultiLvlLbl val="0"/>
      </c:catAx>
      <c:valAx>
        <c:axId val="2103594328"/>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3590760"/>
        <c:crosses val="autoZero"/>
        <c:crossBetween val="between"/>
      </c:valAx>
      <c:spPr>
        <a:noFill/>
        <a:ln>
          <a:solidFill>
            <a:sysClr val="windowText" lastClr="000000"/>
          </a:solidFill>
        </a:ln>
        <a:effectLst/>
      </c:spPr>
    </c:plotArea>
    <c:legend>
      <c:legendPos val="b"/>
      <c:layout>
        <c:manualLayout>
          <c:xMode val="edge"/>
          <c:yMode val="edge"/>
          <c:x val="0.687240349631012"/>
          <c:y val="0.134117922401993"/>
          <c:w val="0.276219934598339"/>
          <c:h val="0.0909363160148914"/>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CC16 - Vote pour les Démocrates de Suède par tranche d'âge en Suède</a:t>
            </a:r>
          </a:p>
        </c:rich>
      </c:tx>
      <c:overlay val="0"/>
      <c:spPr>
        <a:noFill/>
        <a:ln>
          <a:noFill/>
        </a:ln>
        <a:effectLst/>
      </c:spPr>
    </c:title>
    <c:autoTitleDeleted val="0"/>
    <c:plotArea>
      <c:layout>
        <c:manualLayout>
          <c:layoutTarget val="inner"/>
          <c:xMode val="edge"/>
          <c:yMode val="edge"/>
          <c:x val="0.0743340988452706"/>
          <c:y val="0.104984170201884"/>
          <c:w val="0.910621303129266"/>
          <c:h val="0.730441952408776"/>
        </c:manualLayout>
      </c:layout>
      <c:barChart>
        <c:barDir val="col"/>
        <c:grouping val="clustered"/>
        <c:varyColors val="0"/>
        <c:ser>
          <c:idx val="0"/>
          <c:order val="0"/>
          <c:tx>
            <c:strRef>
              <c:f>r_vote_sd!$A$33</c:f>
              <c:strCache>
                <c:ptCount val="1"/>
                <c:pt idx="0">
                  <c:v>20-39</c:v>
                </c:pt>
              </c:strCache>
            </c:strRef>
          </c:tx>
          <c:spPr>
            <a:solidFill>
              <a:schemeClr val="accent5"/>
            </a:solidFill>
            <a:ln>
              <a:solidFill>
                <a:schemeClr val="accent5"/>
              </a:solidFill>
            </a:ln>
            <a:effectLst/>
          </c:spPr>
          <c:invertIfNegative val="0"/>
          <c:cat>
            <c:strRef>
              <c:f>r_vote_sd!$B$1:$D$1</c:f>
              <c:strCache>
                <c:ptCount val="3"/>
                <c:pt idx="0">
                  <c:v>2006</c:v>
                </c:pt>
                <c:pt idx="1">
                  <c:v>2010</c:v>
                </c:pt>
                <c:pt idx="2">
                  <c:v>2014</c:v>
                </c:pt>
              </c:strCache>
            </c:strRef>
          </c:cat>
          <c:val>
            <c:numRef>
              <c:f>r_vote_sd!$B$33:$D$33</c:f>
              <c:numCache>
                <c:formatCode>General</c:formatCode>
                <c:ptCount val="3"/>
                <c:pt idx="0">
                  <c:v>0.0334913022816181</c:v>
                </c:pt>
                <c:pt idx="1">
                  <c:v>0.0540840178728104</c:v>
                </c:pt>
                <c:pt idx="2">
                  <c:v>0.0737027451395988</c:v>
                </c:pt>
              </c:numCache>
            </c:numRef>
          </c:val>
          <c:extLst xmlns:c16r2="http://schemas.microsoft.com/office/drawing/2015/06/chart">
            <c:ext xmlns:c16="http://schemas.microsoft.com/office/drawing/2014/chart" uri="{C3380CC4-5D6E-409C-BE32-E72D297353CC}">
              <c16:uniqueId val="{00000000-93A5-4C79-AF1F-CBAFC85DE7CD}"/>
            </c:ext>
          </c:extLst>
        </c:ser>
        <c:ser>
          <c:idx val="1"/>
          <c:order val="1"/>
          <c:tx>
            <c:strRef>
              <c:f>r_vote_sd!$A$34</c:f>
              <c:strCache>
                <c:ptCount val="1"/>
                <c:pt idx="0">
                  <c:v>40-59</c:v>
                </c:pt>
              </c:strCache>
            </c:strRef>
          </c:tx>
          <c:spPr>
            <a:solidFill>
              <a:srgbClr val="FF0000"/>
            </a:solidFill>
            <a:ln>
              <a:solidFill>
                <a:srgbClr val="FF0000"/>
              </a:solidFill>
            </a:ln>
            <a:effectLst/>
          </c:spPr>
          <c:invertIfNegative val="0"/>
          <c:cat>
            <c:strRef>
              <c:f>r_vote_sd!$B$1:$D$1</c:f>
              <c:strCache>
                <c:ptCount val="3"/>
                <c:pt idx="0">
                  <c:v>2006</c:v>
                </c:pt>
                <c:pt idx="1">
                  <c:v>2010</c:v>
                </c:pt>
                <c:pt idx="2">
                  <c:v>2014</c:v>
                </c:pt>
              </c:strCache>
            </c:strRef>
          </c:cat>
          <c:val>
            <c:numRef>
              <c:f>r_vote_sd!$B$34:$D$34</c:f>
              <c:numCache>
                <c:formatCode>General</c:formatCode>
                <c:ptCount val="3"/>
                <c:pt idx="0">
                  <c:v>0.0141366515308619</c:v>
                </c:pt>
                <c:pt idx="1">
                  <c:v>0.0278255566954613</c:v>
                </c:pt>
                <c:pt idx="2">
                  <c:v>0.0902371853590011</c:v>
                </c:pt>
              </c:numCache>
            </c:numRef>
          </c:val>
          <c:extLst xmlns:c16r2="http://schemas.microsoft.com/office/drawing/2015/06/chart">
            <c:ext xmlns:c16="http://schemas.microsoft.com/office/drawing/2014/chart" uri="{C3380CC4-5D6E-409C-BE32-E72D297353CC}">
              <c16:uniqueId val="{00000001-93A5-4C79-AF1F-CBAFC85DE7CD}"/>
            </c:ext>
          </c:extLst>
        </c:ser>
        <c:ser>
          <c:idx val="2"/>
          <c:order val="2"/>
          <c:tx>
            <c:strRef>
              <c:f>r_vote_sd!$A$35</c:f>
              <c:strCache>
                <c:ptCount val="1"/>
                <c:pt idx="0">
                  <c:v>60+</c:v>
                </c:pt>
              </c:strCache>
            </c:strRef>
          </c:tx>
          <c:spPr>
            <a:solidFill>
              <a:schemeClr val="accent6"/>
            </a:solidFill>
            <a:ln>
              <a:noFill/>
            </a:ln>
            <a:effectLst/>
          </c:spPr>
          <c:invertIfNegative val="0"/>
          <c:cat>
            <c:strRef>
              <c:f>r_vote_sd!$B$1:$D$1</c:f>
              <c:strCache>
                <c:ptCount val="3"/>
                <c:pt idx="0">
                  <c:v>2006</c:v>
                </c:pt>
                <c:pt idx="1">
                  <c:v>2010</c:v>
                </c:pt>
                <c:pt idx="2">
                  <c:v>2014</c:v>
                </c:pt>
              </c:strCache>
            </c:strRef>
          </c:cat>
          <c:val>
            <c:numRef>
              <c:f>r_vote_sd!$B$35:$D$35</c:f>
              <c:numCache>
                <c:formatCode>General</c:formatCode>
                <c:ptCount val="3"/>
                <c:pt idx="0">
                  <c:v>0.0148621890693903</c:v>
                </c:pt>
                <c:pt idx="1">
                  <c:v>0.0353324972093105</c:v>
                </c:pt>
                <c:pt idx="2">
                  <c:v>0.121501229703426</c:v>
                </c:pt>
              </c:numCache>
            </c:numRef>
          </c:val>
          <c:extLst xmlns:c16r2="http://schemas.microsoft.com/office/drawing/2015/06/chart">
            <c:ext xmlns:c16="http://schemas.microsoft.com/office/drawing/2014/chart" uri="{C3380CC4-5D6E-409C-BE32-E72D297353CC}">
              <c16:uniqueId val="{00000002-93A5-4C79-AF1F-CBAFC85DE7CD}"/>
            </c:ext>
          </c:extLst>
        </c:ser>
        <c:dLbls>
          <c:showLegendKey val="0"/>
          <c:showVal val="0"/>
          <c:showCatName val="0"/>
          <c:showSerName val="0"/>
          <c:showPercent val="0"/>
          <c:showBubbleSize val="0"/>
        </c:dLbls>
        <c:gapWidth val="219"/>
        <c:overlap val="-27"/>
        <c:axId val="2103664024"/>
        <c:axId val="2103667560"/>
        <c:extLst xmlns:c16r2="http://schemas.microsoft.com/office/drawing/2015/06/chart"/>
      </c:barChart>
      <c:catAx>
        <c:axId val="210366402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3667560"/>
        <c:crosses val="autoZero"/>
        <c:auto val="1"/>
        <c:lblAlgn val="ctr"/>
        <c:lblOffset val="100"/>
        <c:noMultiLvlLbl val="0"/>
      </c:catAx>
      <c:valAx>
        <c:axId val="2103667560"/>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3664024"/>
        <c:crosses val="autoZero"/>
        <c:crossBetween val="between"/>
      </c:valAx>
      <c:spPr>
        <a:noFill/>
        <a:ln>
          <a:solidFill>
            <a:sysClr val="windowText" lastClr="000000"/>
          </a:solidFill>
        </a:ln>
        <a:effectLst/>
      </c:spPr>
    </c:plotArea>
    <c:legend>
      <c:legendPos val="b"/>
      <c:layout>
        <c:manualLayout>
          <c:xMode val="edge"/>
          <c:yMode val="edge"/>
          <c:x val="0.668193590686553"/>
          <c:y val="0.127836704824802"/>
          <c:w val="0.260816390544079"/>
          <c:h val="0.0825885340996276"/>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CC17 - Vote pour les Verts par niveau de diplôme en Suède</a:t>
            </a:r>
          </a:p>
        </c:rich>
      </c:tx>
      <c:overlay val="0"/>
      <c:spPr>
        <a:noFill/>
        <a:ln>
          <a:noFill/>
        </a:ln>
        <a:effectLst/>
      </c:spPr>
    </c:title>
    <c:autoTitleDeleted val="0"/>
    <c:plotArea>
      <c:layout>
        <c:manualLayout>
          <c:layoutTarget val="inner"/>
          <c:xMode val="edge"/>
          <c:yMode val="edge"/>
          <c:x val="0.0743340988452706"/>
          <c:y val="0.0861505331664663"/>
          <c:w val="0.910621303129266"/>
          <c:h val="0.749275563052479"/>
        </c:manualLayout>
      </c:layout>
      <c:barChart>
        <c:barDir val="col"/>
        <c:grouping val="clustered"/>
        <c:varyColors val="0"/>
        <c:ser>
          <c:idx val="0"/>
          <c:order val="0"/>
          <c:tx>
            <c:v>Primaire</c:v>
          </c:tx>
          <c:spPr>
            <a:solidFill>
              <a:schemeClr val="accent5"/>
            </a:solidFill>
            <a:ln>
              <a:solidFill>
                <a:schemeClr val="accent5"/>
              </a:solidFill>
            </a:ln>
            <a:effectLst/>
          </c:spPr>
          <c:invertIfNegative val="0"/>
          <c:cat>
            <c:strRef>
              <c:f>r_vote_left!$E$1:$H$1</c:f>
              <c:strCache>
                <c:ptCount val="4"/>
                <c:pt idx="0">
                  <c:v>1982-88</c:v>
                </c:pt>
                <c:pt idx="1">
                  <c:v>1991-98</c:v>
                </c:pt>
                <c:pt idx="2">
                  <c:v>2002-06</c:v>
                </c:pt>
                <c:pt idx="3">
                  <c:v>2010-14</c:v>
                </c:pt>
              </c:strCache>
              <c:extLst>
                <c:ext xmlns:c15="http://schemas.microsoft.com/office/drawing/2012/chart" uri="{02D57815-91ED-43cb-92C2-25804820EDAC}">
                  <c15:fullRef>
                    <c15:sqref>r_vote_left!$C$1:$H$1</c15:sqref>
                  </c15:fullRef>
                </c:ext>
              </c:extLst>
            </c:strRef>
          </c:cat>
          <c:val>
            <c:numRef>
              <c:f>r_vote_gre!$E$2:$H$2</c:f>
              <c:numCache>
                <c:formatCode>General</c:formatCode>
                <c:ptCount val="4"/>
                <c:pt idx="0">
                  <c:v>0.0169161148369312</c:v>
                </c:pt>
                <c:pt idx="1">
                  <c:v>0.023900531232357</c:v>
                </c:pt>
                <c:pt idx="2">
                  <c:v>0.016290932893753</c:v>
                </c:pt>
                <c:pt idx="3">
                  <c:v>0.0375046767294407</c:v>
                </c:pt>
              </c:numCache>
              <c:extLst>
                <c:ext xmlns:c15="http://schemas.microsoft.com/office/drawing/2012/chart" uri="{02D57815-91ED-43cb-92C2-25804820EDAC}">
                  <c15:fullRef>
                    <c15:sqref>r_vote_gre!$C$2:$H$2</c15:sqref>
                  </c15:fullRef>
                </c:ext>
              </c:extLst>
            </c:numRef>
          </c:val>
          <c:extLst xmlns:c16r2="http://schemas.microsoft.com/office/drawing/2015/06/chart">
            <c:ext xmlns:c16="http://schemas.microsoft.com/office/drawing/2014/chart" uri="{C3380CC4-5D6E-409C-BE32-E72D297353CC}">
              <c16:uniqueId val="{00000000-D6A6-410C-8E89-BBB14AD20C0D}"/>
            </c:ext>
          </c:extLst>
        </c:ser>
        <c:ser>
          <c:idx val="1"/>
          <c:order val="1"/>
          <c:tx>
            <c:v>Secondaire</c:v>
          </c:tx>
          <c:spPr>
            <a:solidFill>
              <a:srgbClr val="FF0000"/>
            </a:solidFill>
            <a:ln>
              <a:solidFill>
                <a:srgbClr val="FF0000"/>
              </a:solidFill>
            </a:ln>
            <a:effectLst/>
          </c:spPr>
          <c:invertIfNegative val="0"/>
          <c:cat>
            <c:strRef>
              <c:f>r_vote_left!$E$1:$H$1</c:f>
              <c:strCache>
                <c:ptCount val="4"/>
                <c:pt idx="0">
                  <c:v>1982-88</c:v>
                </c:pt>
                <c:pt idx="1">
                  <c:v>1991-98</c:v>
                </c:pt>
                <c:pt idx="2">
                  <c:v>2002-06</c:v>
                </c:pt>
                <c:pt idx="3">
                  <c:v>2010-14</c:v>
                </c:pt>
              </c:strCache>
              <c:extLst>
                <c:ext xmlns:c15="http://schemas.microsoft.com/office/drawing/2012/chart" uri="{02D57815-91ED-43cb-92C2-25804820EDAC}">
                  <c15:fullRef>
                    <c15:sqref>r_vote_left!$C$1:$H$1</c15:sqref>
                  </c15:fullRef>
                </c:ext>
              </c:extLst>
            </c:strRef>
          </c:cat>
          <c:val>
            <c:numRef>
              <c:f>r_vote_gre!$E$3:$H$3</c:f>
              <c:numCache>
                <c:formatCode>General</c:formatCode>
                <c:ptCount val="4"/>
                <c:pt idx="0">
                  <c:v>0.0283073112368584</c:v>
                </c:pt>
                <c:pt idx="1">
                  <c:v>0.0378276482224464</c:v>
                </c:pt>
                <c:pt idx="2">
                  <c:v>0.0565051734447479</c:v>
                </c:pt>
                <c:pt idx="3">
                  <c:v>0.0684789270162582</c:v>
                </c:pt>
              </c:numCache>
              <c:extLst>
                <c:ext xmlns:c15="http://schemas.microsoft.com/office/drawing/2012/chart" uri="{02D57815-91ED-43cb-92C2-25804820EDAC}">
                  <c15:fullRef>
                    <c15:sqref>r_vote_gre!$C$3:$H$3</c15:sqref>
                  </c15:fullRef>
                </c:ext>
              </c:extLst>
            </c:numRef>
          </c:val>
          <c:extLst xmlns:c16r2="http://schemas.microsoft.com/office/drawing/2015/06/chart">
            <c:ext xmlns:c16="http://schemas.microsoft.com/office/drawing/2014/chart" uri="{C3380CC4-5D6E-409C-BE32-E72D297353CC}">
              <c16:uniqueId val="{00000001-D6A6-410C-8E89-BBB14AD20C0D}"/>
            </c:ext>
          </c:extLst>
        </c:ser>
        <c:ser>
          <c:idx val="2"/>
          <c:order val="2"/>
          <c:tx>
            <c:v>Supérieur</c:v>
          </c:tx>
          <c:spPr>
            <a:solidFill>
              <a:schemeClr val="accent6"/>
            </a:solidFill>
            <a:ln>
              <a:noFill/>
            </a:ln>
            <a:effectLst/>
          </c:spPr>
          <c:invertIfNegative val="0"/>
          <c:cat>
            <c:strRef>
              <c:f>r_vote_left!$E$1:$H$1</c:f>
              <c:strCache>
                <c:ptCount val="4"/>
                <c:pt idx="0">
                  <c:v>1982-88</c:v>
                </c:pt>
                <c:pt idx="1">
                  <c:v>1991-98</c:v>
                </c:pt>
                <c:pt idx="2">
                  <c:v>2002-06</c:v>
                </c:pt>
                <c:pt idx="3">
                  <c:v>2010-14</c:v>
                </c:pt>
              </c:strCache>
              <c:extLst>
                <c:ext xmlns:c15="http://schemas.microsoft.com/office/drawing/2012/chart" uri="{02D57815-91ED-43cb-92C2-25804820EDAC}">
                  <c15:fullRef>
                    <c15:sqref>r_vote_left!$C$1:$H$1</c15:sqref>
                  </c15:fullRef>
                </c:ext>
              </c:extLst>
            </c:strRef>
          </c:cat>
          <c:val>
            <c:numRef>
              <c:f>r_vote_gre!$E$4:$H$4</c:f>
              <c:numCache>
                <c:formatCode>General</c:formatCode>
                <c:ptCount val="4"/>
                <c:pt idx="0">
                  <c:v>0.0649637430906296</c:v>
                </c:pt>
                <c:pt idx="1">
                  <c:v>0.0785727873444557</c:v>
                </c:pt>
                <c:pt idx="2">
                  <c:v>0.101236343383789</c:v>
                </c:pt>
                <c:pt idx="3">
                  <c:v>0.147614479064941</c:v>
                </c:pt>
              </c:numCache>
              <c:extLst>
                <c:ext xmlns:c15="http://schemas.microsoft.com/office/drawing/2012/chart" uri="{02D57815-91ED-43cb-92C2-25804820EDAC}">
                  <c15:fullRef>
                    <c15:sqref>r_vote_gre!$C$4:$H$4</c15:sqref>
                  </c15:fullRef>
                </c:ext>
              </c:extLst>
            </c:numRef>
          </c:val>
          <c:extLst xmlns:c16r2="http://schemas.microsoft.com/office/drawing/2015/06/chart">
            <c:ext xmlns:c16="http://schemas.microsoft.com/office/drawing/2014/chart" uri="{C3380CC4-5D6E-409C-BE32-E72D297353CC}">
              <c16:uniqueId val="{00000002-D6A6-410C-8E89-BBB14AD20C0D}"/>
            </c:ext>
          </c:extLst>
        </c:ser>
        <c:dLbls>
          <c:showLegendKey val="0"/>
          <c:showVal val="0"/>
          <c:showCatName val="0"/>
          <c:showSerName val="0"/>
          <c:showPercent val="0"/>
          <c:showBubbleSize val="0"/>
        </c:dLbls>
        <c:gapWidth val="219"/>
        <c:overlap val="-27"/>
        <c:axId val="2103737624"/>
        <c:axId val="2103741192"/>
        <c:extLst xmlns:c16r2="http://schemas.microsoft.com/office/drawing/2015/06/chart"/>
      </c:barChart>
      <c:catAx>
        <c:axId val="210373762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3741192"/>
        <c:crosses val="autoZero"/>
        <c:auto val="1"/>
        <c:lblAlgn val="ctr"/>
        <c:lblOffset val="100"/>
        <c:noMultiLvlLbl val="0"/>
      </c:catAx>
      <c:valAx>
        <c:axId val="2103741192"/>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3737624"/>
        <c:crosses val="autoZero"/>
        <c:crossBetween val="between"/>
      </c:valAx>
      <c:spPr>
        <a:noFill/>
        <a:ln>
          <a:solidFill>
            <a:sysClr val="windowText" lastClr="000000"/>
          </a:solidFill>
        </a:ln>
        <a:effectLst/>
      </c:spPr>
    </c:plotArea>
    <c:legend>
      <c:legendPos val="b"/>
      <c:layout>
        <c:manualLayout>
          <c:xMode val="edge"/>
          <c:yMode val="edge"/>
          <c:x val="0.577968871718469"/>
          <c:y val="0.117370755831058"/>
          <c:w val="0.338737738743788"/>
          <c:h val="0.0846817238983765"/>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CC18 - Vote pour les Verts par groupe de revenu en Suède</a:t>
            </a:r>
          </a:p>
        </c:rich>
      </c:tx>
      <c:overlay val="0"/>
      <c:spPr>
        <a:noFill/>
        <a:ln>
          <a:noFill/>
        </a:ln>
        <a:effectLst/>
      </c:spPr>
    </c:title>
    <c:autoTitleDeleted val="0"/>
    <c:plotArea>
      <c:layout>
        <c:manualLayout>
          <c:layoutTarget val="inner"/>
          <c:xMode val="edge"/>
          <c:yMode val="edge"/>
          <c:x val="0.0743340988452706"/>
          <c:y val="0.0861505331664663"/>
          <c:w val="0.910621303129266"/>
          <c:h val="0.749275563052479"/>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f>r_vote_mod!$E$1:$H$1</c:f>
              <c:strCache>
                <c:ptCount val="4"/>
                <c:pt idx="0">
                  <c:v>1982-88</c:v>
                </c:pt>
                <c:pt idx="1">
                  <c:v>1991-98</c:v>
                </c:pt>
                <c:pt idx="2">
                  <c:v>2002-06</c:v>
                </c:pt>
                <c:pt idx="3">
                  <c:v>2010-14</c:v>
                </c:pt>
              </c:strCache>
              <c:extLst>
                <c:ext xmlns:c15="http://schemas.microsoft.com/office/drawing/2012/chart" uri="{02D57815-91ED-43cb-92C2-25804820EDAC}">
                  <c15:fullRef>
                    <c15:sqref>r_vote_mod!$C$1:$H$1</c15:sqref>
                  </c15:fullRef>
                </c:ext>
              </c:extLst>
            </c:strRef>
          </c:cat>
          <c:val>
            <c:numRef>
              <c:f>r_vote_gre!$E$18:$H$18</c:f>
              <c:numCache>
                <c:formatCode>General</c:formatCode>
                <c:ptCount val="4"/>
                <c:pt idx="0">
                  <c:v>0.0305851120501757</c:v>
                </c:pt>
                <c:pt idx="1">
                  <c:v>0.0608076117932796</c:v>
                </c:pt>
                <c:pt idx="2">
                  <c:v>0.0777312591671944</c:v>
                </c:pt>
                <c:pt idx="3">
                  <c:v>0.0922857075929641</c:v>
                </c:pt>
              </c:numCache>
              <c:extLst>
                <c:ext xmlns:c15="http://schemas.microsoft.com/office/drawing/2012/chart" uri="{02D57815-91ED-43cb-92C2-25804820EDAC}">
                  <c15:fullRef>
                    <c15:sqref>r_vote_gre!$C$18:$H$18</c15:sqref>
                  </c15:fullRef>
                </c:ext>
              </c:extLst>
            </c:numRef>
          </c:val>
          <c:extLst xmlns:c16r2="http://schemas.microsoft.com/office/drawing/2015/06/chart">
            <c:ext xmlns:c16="http://schemas.microsoft.com/office/drawing/2014/chart" uri="{C3380CC4-5D6E-409C-BE32-E72D297353CC}">
              <c16:uniqueId val="{00000000-7E3A-4533-ABF1-208703A65957}"/>
            </c:ext>
          </c:extLst>
        </c:ser>
        <c:ser>
          <c:idx val="1"/>
          <c:order val="1"/>
          <c:tx>
            <c:v>40 % du milieu</c:v>
          </c:tx>
          <c:spPr>
            <a:solidFill>
              <a:srgbClr val="FF0000"/>
            </a:solidFill>
            <a:ln>
              <a:solidFill>
                <a:srgbClr val="FF0000"/>
              </a:solidFill>
            </a:ln>
            <a:effectLst/>
          </c:spPr>
          <c:invertIfNegative val="0"/>
          <c:cat>
            <c:strRef>
              <c:f>r_vote_mod!$E$1:$H$1</c:f>
              <c:strCache>
                <c:ptCount val="4"/>
                <c:pt idx="0">
                  <c:v>1982-88</c:v>
                </c:pt>
                <c:pt idx="1">
                  <c:v>1991-98</c:v>
                </c:pt>
                <c:pt idx="2">
                  <c:v>2002-06</c:v>
                </c:pt>
                <c:pt idx="3">
                  <c:v>2010-14</c:v>
                </c:pt>
              </c:strCache>
              <c:extLst>
                <c:ext xmlns:c15="http://schemas.microsoft.com/office/drawing/2012/chart" uri="{02D57815-91ED-43cb-92C2-25804820EDAC}">
                  <c15:fullRef>
                    <c15:sqref>r_vote_mod!$C$1:$H$1</c15:sqref>
                  </c15:fullRef>
                </c:ext>
              </c:extLst>
            </c:strRef>
          </c:cat>
          <c:val>
            <c:numRef>
              <c:f>r_vote_gre!$E$19:$H$19</c:f>
              <c:numCache>
                <c:formatCode>General</c:formatCode>
                <c:ptCount val="4"/>
                <c:pt idx="0">
                  <c:v>0.0284923296421766</c:v>
                </c:pt>
                <c:pt idx="1">
                  <c:v>0.0356880165636539</c:v>
                </c:pt>
                <c:pt idx="2">
                  <c:v>0.0494273118674755</c:v>
                </c:pt>
                <c:pt idx="3">
                  <c:v>0.0826310887932777</c:v>
                </c:pt>
              </c:numCache>
              <c:extLst>
                <c:ext xmlns:c15="http://schemas.microsoft.com/office/drawing/2012/chart" uri="{02D57815-91ED-43cb-92C2-25804820EDAC}">
                  <c15:fullRef>
                    <c15:sqref>r_vote_gre!$C$19:$H$19</c15:sqref>
                  </c15:fullRef>
                </c:ext>
              </c:extLst>
            </c:numRef>
          </c:val>
          <c:extLst xmlns:c16r2="http://schemas.microsoft.com/office/drawing/2015/06/chart">
            <c:ext xmlns:c16="http://schemas.microsoft.com/office/drawing/2014/chart" uri="{C3380CC4-5D6E-409C-BE32-E72D297353CC}">
              <c16:uniqueId val="{00000001-7E3A-4533-ABF1-208703A65957}"/>
            </c:ext>
          </c:extLst>
        </c:ser>
        <c:ser>
          <c:idx val="2"/>
          <c:order val="2"/>
          <c:tx>
            <c:v>10 % du haut</c:v>
          </c:tx>
          <c:spPr>
            <a:solidFill>
              <a:schemeClr val="accent6"/>
            </a:solidFill>
            <a:ln>
              <a:solidFill>
                <a:schemeClr val="accent6"/>
              </a:solidFill>
            </a:ln>
            <a:effectLst/>
          </c:spPr>
          <c:invertIfNegative val="0"/>
          <c:cat>
            <c:strRef>
              <c:f>r_vote_mod!$E$1:$H$1</c:f>
              <c:strCache>
                <c:ptCount val="4"/>
                <c:pt idx="0">
                  <c:v>1982-88</c:v>
                </c:pt>
                <c:pt idx="1">
                  <c:v>1991-98</c:v>
                </c:pt>
                <c:pt idx="2">
                  <c:v>2002-06</c:v>
                </c:pt>
                <c:pt idx="3">
                  <c:v>2010-14</c:v>
                </c:pt>
              </c:strCache>
              <c:extLst>
                <c:ext xmlns:c15="http://schemas.microsoft.com/office/drawing/2012/chart" uri="{02D57815-91ED-43cb-92C2-25804820EDAC}">
                  <c15:fullRef>
                    <c15:sqref>r_vote_mod!$C$1:$H$1</c15:sqref>
                  </c15:fullRef>
                </c:ext>
              </c:extLst>
            </c:strRef>
          </c:cat>
          <c:val>
            <c:numRef>
              <c:f>r_vote_gre!$E$20:$H$20</c:f>
              <c:numCache>
                <c:formatCode>General</c:formatCode>
                <c:ptCount val="4"/>
                <c:pt idx="0">
                  <c:v>0.0319917127490044</c:v>
                </c:pt>
                <c:pt idx="1">
                  <c:v>0.0300519224256277</c:v>
                </c:pt>
                <c:pt idx="2">
                  <c:v>0.0383621044456959</c:v>
                </c:pt>
                <c:pt idx="3">
                  <c:v>0.0612626746296883</c:v>
                </c:pt>
              </c:numCache>
              <c:extLst>
                <c:ext xmlns:c15="http://schemas.microsoft.com/office/drawing/2012/chart" uri="{02D57815-91ED-43cb-92C2-25804820EDAC}">
                  <c15:fullRef>
                    <c15:sqref>r_vote_gre!$C$20:$H$20</c15:sqref>
                  </c15:fullRef>
                </c:ext>
              </c:extLst>
            </c:numRef>
          </c:val>
          <c:extLst xmlns:c16r2="http://schemas.microsoft.com/office/drawing/2015/06/chart">
            <c:ext xmlns:c16="http://schemas.microsoft.com/office/drawing/2014/chart" uri="{C3380CC4-5D6E-409C-BE32-E72D297353CC}">
              <c16:uniqueId val="{00000002-7E3A-4533-ABF1-208703A65957}"/>
            </c:ext>
          </c:extLst>
        </c:ser>
        <c:dLbls>
          <c:showLegendKey val="0"/>
          <c:showVal val="0"/>
          <c:showCatName val="0"/>
          <c:showSerName val="0"/>
          <c:showPercent val="0"/>
          <c:showBubbleSize val="0"/>
        </c:dLbls>
        <c:gapWidth val="219"/>
        <c:overlap val="-27"/>
        <c:axId val="2103814488"/>
        <c:axId val="2103818056"/>
        <c:extLst xmlns:c16r2="http://schemas.microsoft.com/office/drawing/2015/06/chart"/>
      </c:barChart>
      <c:catAx>
        <c:axId val="210381448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3818056"/>
        <c:crosses val="autoZero"/>
        <c:auto val="1"/>
        <c:lblAlgn val="ctr"/>
        <c:lblOffset val="100"/>
        <c:noMultiLvlLbl val="0"/>
      </c:catAx>
      <c:valAx>
        <c:axId val="2103818056"/>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3814488"/>
        <c:crosses val="autoZero"/>
        <c:crossBetween val="between"/>
      </c:valAx>
      <c:spPr>
        <a:noFill/>
        <a:ln>
          <a:solidFill>
            <a:sysClr val="windowText" lastClr="000000"/>
          </a:solidFill>
        </a:ln>
        <a:effectLst/>
      </c:spPr>
    </c:plotArea>
    <c:legend>
      <c:legendPos val="b"/>
      <c:layout>
        <c:manualLayout>
          <c:xMode val="edge"/>
          <c:yMode val="edge"/>
          <c:x val="0.5109557463104"/>
          <c:y val="0.100626081049218"/>
          <c:w val="0.461136353857407"/>
          <c:h val="0.0763996959458903"/>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CA2 - Composition de l'électorat par niveau de diplôme en Suède</a:t>
            </a:r>
          </a:p>
        </c:rich>
      </c:tx>
      <c:overlay val="1"/>
      <c:spPr>
        <a:noFill/>
        <a:ln>
          <a:noFill/>
        </a:ln>
        <a:effectLst/>
      </c:spPr>
    </c:title>
    <c:autoTitleDeleted val="0"/>
    <c:plotArea>
      <c:layout>
        <c:manualLayout>
          <c:layoutTarget val="inner"/>
          <c:xMode val="edge"/>
          <c:yMode val="edge"/>
          <c:x val="0.0743340988452706"/>
          <c:y val="0.115450258645093"/>
          <c:w val="0.910621303129266"/>
          <c:h val="0.573390153855686"/>
        </c:manualLayout>
      </c:layout>
      <c:barChart>
        <c:barDir val="col"/>
        <c:grouping val="percentStacked"/>
        <c:varyColors val="0"/>
        <c:ser>
          <c:idx val="2"/>
          <c:order val="0"/>
          <c:tx>
            <c:v>Diplôme: Primaire</c:v>
          </c:tx>
          <c:spPr>
            <a:solidFill>
              <a:schemeClr val="accent5"/>
            </a:solidFill>
            <a:ln>
              <a:solidFill>
                <a:schemeClr val="accent5"/>
              </a:solidFill>
            </a:ln>
            <a:effectLst/>
          </c:spPr>
          <c:invertIfNegative val="0"/>
          <c:cat>
            <c:strRef>
              <c:f>r_des!$B$1:$G$1</c:f>
              <c:strCache>
                <c:ptCount val="6"/>
                <c:pt idx="0">
                  <c:v>1956-68</c:v>
                </c:pt>
                <c:pt idx="1">
                  <c:v>1970-79</c:v>
                </c:pt>
                <c:pt idx="2">
                  <c:v>1982-88</c:v>
                </c:pt>
                <c:pt idx="3">
                  <c:v>1991-98</c:v>
                </c:pt>
                <c:pt idx="4">
                  <c:v>2002-06</c:v>
                </c:pt>
                <c:pt idx="5">
                  <c:v>2010-14</c:v>
                </c:pt>
              </c:strCache>
            </c:strRef>
          </c:cat>
          <c:val>
            <c:numRef>
              <c:f>'TCD2'!$B$8:$G$8</c:f>
              <c:numCache>
                <c:formatCode>0%</c:formatCode>
                <c:ptCount val="6"/>
                <c:pt idx="0">
                  <c:v>0.706746160984039</c:v>
                </c:pt>
                <c:pt idx="1">
                  <c:v>0.674272775650024</c:v>
                </c:pt>
                <c:pt idx="2">
                  <c:v>0.396494537591934</c:v>
                </c:pt>
                <c:pt idx="3">
                  <c:v>0.264190584421158</c:v>
                </c:pt>
                <c:pt idx="4">
                  <c:v>0.178617864847183</c:v>
                </c:pt>
                <c:pt idx="5">
                  <c:v>0.189869433641434</c:v>
                </c:pt>
              </c:numCache>
            </c:numRef>
          </c:val>
          <c:extLst xmlns:c16r2="http://schemas.microsoft.com/office/drawing/2015/06/chart">
            <c:ext xmlns:c16="http://schemas.microsoft.com/office/drawing/2014/chart" uri="{C3380CC4-5D6E-409C-BE32-E72D297353CC}">
              <c16:uniqueId val="{00000005-70BB-4A12-8B44-ACF2214FA80F}"/>
            </c:ext>
          </c:extLst>
        </c:ser>
        <c:ser>
          <c:idx val="3"/>
          <c:order val="1"/>
          <c:tx>
            <c:v>Diplôme: Secondaire</c:v>
          </c:tx>
          <c:spPr>
            <a:solidFill>
              <a:srgbClr val="FF0000"/>
            </a:solidFill>
            <a:ln>
              <a:solidFill>
                <a:srgbClr val="FF0000"/>
              </a:solidFill>
            </a:ln>
            <a:effectLst/>
          </c:spPr>
          <c:invertIfNegative val="0"/>
          <c:cat>
            <c:strRef>
              <c:f>r_des!$B$1:$G$1</c:f>
              <c:strCache>
                <c:ptCount val="6"/>
                <c:pt idx="0">
                  <c:v>1956-68</c:v>
                </c:pt>
                <c:pt idx="1">
                  <c:v>1970-79</c:v>
                </c:pt>
                <c:pt idx="2">
                  <c:v>1982-88</c:v>
                </c:pt>
                <c:pt idx="3">
                  <c:v>1991-98</c:v>
                </c:pt>
                <c:pt idx="4">
                  <c:v>2002-06</c:v>
                </c:pt>
                <c:pt idx="5">
                  <c:v>2010-14</c:v>
                </c:pt>
              </c:strCache>
            </c:strRef>
          </c:cat>
          <c:val>
            <c:numRef>
              <c:f>'TCD2'!$B$9:$G$9</c:f>
              <c:numCache>
                <c:formatCode>0%</c:formatCode>
                <c:ptCount val="6"/>
                <c:pt idx="0">
                  <c:v>0.217625916004181</c:v>
                </c:pt>
                <c:pt idx="1">
                  <c:v>0.21826921403408</c:v>
                </c:pt>
                <c:pt idx="2">
                  <c:v>0.437344700098038</c:v>
                </c:pt>
                <c:pt idx="3">
                  <c:v>0.497585386037826</c:v>
                </c:pt>
                <c:pt idx="4">
                  <c:v>0.494476109743118</c:v>
                </c:pt>
                <c:pt idx="5">
                  <c:v>0.560151278972626</c:v>
                </c:pt>
              </c:numCache>
            </c:numRef>
          </c:val>
          <c:extLst xmlns:c16r2="http://schemas.microsoft.com/office/drawing/2015/06/chart">
            <c:ext xmlns:c16="http://schemas.microsoft.com/office/drawing/2014/chart" uri="{C3380CC4-5D6E-409C-BE32-E72D297353CC}">
              <c16:uniqueId val="{00000007-70BB-4A12-8B44-ACF2214FA80F}"/>
            </c:ext>
          </c:extLst>
        </c:ser>
        <c:ser>
          <c:idx val="5"/>
          <c:order val="2"/>
          <c:tx>
            <c:v>Diplôme: Supérieur</c:v>
          </c:tx>
          <c:spPr>
            <a:solidFill>
              <a:schemeClr val="accent6"/>
            </a:solidFill>
            <a:ln>
              <a:solidFill>
                <a:schemeClr val="accent6"/>
              </a:solidFill>
            </a:ln>
            <a:effectLst/>
          </c:spPr>
          <c:invertIfNegative val="0"/>
          <c:cat>
            <c:strRef>
              <c:f>r_des!$B$1:$G$1</c:f>
              <c:strCache>
                <c:ptCount val="6"/>
                <c:pt idx="0">
                  <c:v>1956-68</c:v>
                </c:pt>
                <c:pt idx="1">
                  <c:v>1970-79</c:v>
                </c:pt>
                <c:pt idx="2">
                  <c:v>1982-88</c:v>
                </c:pt>
                <c:pt idx="3">
                  <c:v>1991-98</c:v>
                </c:pt>
                <c:pt idx="4">
                  <c:v>2002-06</c:v>
                </c:pt>
                <c:pt idx="5">
                  <c:v>2010-14</c:v>
                </c:pt>
              </c:strCache>
            </c:strRef>
          </c:cat>
          <c:val>
            <c:numRef>
              <c:f>'TCD2'!$B$10:$G$10</c:f>
              <c:numCache>
                <c:formatCode>0%</c:formatCode>
                <c:ptCount val="6"/>
                <c:pt idx="0">
                  <c:v>0.0756279155611992</c:v>
                </c:pt>
                <c:pt idx="1">
                  <c:v>0.107458040118217</c:v>
                </c:pt>
                <c:pt idx="2">
                  <c:v>0.166160762310028</c:v>
                </c:pt>
                <c:pt idx="3">
                  <c:v>0.238224029541016</c:v>
                </c:pt>
                <c:pt idx="4">
                  <c:v>0.326906025409698</c:v>
                </c:pt>
                <c:pt idx="5">
                  <c:v>0.249979272484779</c:v>
                </c:pt>
              </c:numCache>
            </c:numRef>
          </c:val>
          <c:extLst xmlns:c16r2="http://schemas.microsoft.com/office/drawing/2015/06/chart">
            <c:ext xmlns:c16="http://schemas.microsoft.com/office/drawing/2014/chart" uri="{C3380CC4-5D6E-409C-BE32-E72D297353CC}">
              <c16:uniqueId val="{00000009-70BB-4A12-8B44-ACF2214FA80F}"/>
            </c:ext>
          </c:extLst>
        </c:ser>
        <c:dLbls>
          <c:showLegendKey val="0"/>
          <c:showVal val="0"/>
          <c:showCatName val="0"/>
          <c:showSerName val="0"/>
          <c:showPercent val="0"/>
          <c:showBubbleSize val="0"/>
        </c:dLbls>
        <c:gapWidth val="219"/>
        <c:overlap val="100"/>
        <c:axId val="2099847224"/>
        <c:axId val="2099850792"/>
      </c:barChart>
      <c:catAx>
        <c:axId val="209984722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99850792"/>
        <c:crosses val="autoZero"/>
        <c:auto val="1"/>
        <c:lblAlgn val="ctr"/>
        <c:lblOffset val="100"/>
        <c:noMultiLvlLbl val="0"/>
      </c:catAx>
      <c:valAx>
        <c:axId val="2099850792"/>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99847224"/>
        <c:crosses val="autoZero"/>
        <c:crossBetween val="between"/>
      </c:valAx>
      <c:spPr>
        <a:noFill/>
        <a:ln>
          <a:solidFill>
            <a:sysClr val="windowText" lastClr="000000"/>
          </a:solidFill>
        </a:ln>
        <a:effectLst/>
      </c:spPr>
    </c:plotArea>
    <c:legend>
      <c:legendPos val="b"/>
      <c:layout>
        <c:manualLayout>
          <c:xMode val="edge"/>
          <c:yMode val="edge"/>
          <c:x val="0.065044571102418"/>
          <c:y val="0.777014564587589"/>
          <c:w val="0.919235816266366"/>
          <c:h val="0.0743056139535114"/>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CC19 - Vote pour les Verts par genre en Suède</a:t>
            </a:r>
          </a:p>
        </c:rich>
      </c:tx>
      <c:overlay val="0"/>
      <c:spPr>
        <a:noFill/>
        <a:ln>
          <a:noFill/>
        </a:ln>
        <a:effectLst/>
      </c:spPr>
    </c:title>
    <c:autoTitleDeleted val="0"/>
    <c:plotArea>
      <c:layout>
        <c:manualLayout>
          <c:layoutTarget val="inner"/>
          <c:xMode val="edge"/>
          <c:yMode val="edge"/>
          <c:x val="0.0743340988452706"/>
          <c:y val="0.0861505331664663"/>
          <c:w val="0.910621303129266"/>
          <c:h val="0.749275563052479"/>
        </c:manualLayout>
      </c:layout>
      <c:barChart>
        <c:barDir val="col"/>
        <c:grouping val="clustered"/>
        <c:varyColors val="0"/>
        <c:ser>
          <c:idx val="0"/>
          <c:order val="0"/>
          <c:tx>
            <c:v>Femmes</c:v>
          </c:tx>
          <c:spPr>
            <a:solidFill>
              <a:srgbClr val="FF0000"/>
            </a:solidFill>
            <a:ln>
              <a:solidFill>
                <a:srgbClr val="FF0000"/>
              </a:solidFill>
            </a:ln>
            <a:effectLst/>
          </c:spPr>
          <c:invertIfNegative val="0"/>
          <c:cat>
            <c:strRef>
              <c:f>r_vote_left!$E$1:$H$1</c:f>
              <c:strCache>
                <c:ptCount val="4"/>
                <c:pt idx="0">
                  <c:v>1982-88</c:v>
                </c:pt>
                <c:pt idx="1">
                  <c:v>1991-98</c:v>
                </c:pt>
                <c:pt idx="2">
                  <c:v>2002-06</c:v>
                </c:pt>
                <c:pt idx="3">
                  <c:v>2010-14</c:v>
                </c:pt>
              </c:strCache>
              <c:extLst>
                <c:ext xmlns:c15="http://schemas.microsoft.com/office/drawing/2012/chart" uri="{02D57815-91ED-43cb-92C2-25804820EDAC}">
                  <c15:fullRef>
                    <c15:sqref>r_vote_left!$C$1:$H$1</c15:sqref>
                  </c15:fullRef>
                </c:ext>
              </c:extLst>
            </c:strRef>
          </c:cat>
          <c:val>
            <c:numRef>
              <c:f>r_vote_gre!$E$31:$H$31</c:f>
              <c:numCache>
                <c:formatCode>General</c:formatCode>
                <c:ptCount val="4"/>
                <c:pt idx="0">
                  <c:v>0.0322684906423092</c:v>
                </c:pt>
                <c:pt idx="1">
                  <c:v>0.0546802058815956</c:v>
                </c:pt>
                <c:pt idx="2">
                  <c:v>0.0744525864720344</c:v>
                </c:pt>
                <c:pt idx="3">
                  <c:v>0.106703944504261</c:v>
                </c:pt>
              </c:numCache>
              <c:extLst>
                <c:ext xmlns:c15="http://schemas.microsoft.com/office/drawing/2012/chart" uri="{02D57815-91ED-43cb-92C2-25804820EDAC}">
                  <c15:fullRef>
                    <c15:sqref>r_vote_gre!$C$31:$H$31</c15:sqref>
                  </c15:fullRef>
                </c:ext>
              </c:extLst>
            </c:numRef>
          </c:val>
          <c:extLst xmlns:c16r2="http://schemas.microsoft.com/office/drawing/2015/06/chart">
            <c:ext xmlns:c16="http://schemas.microsoft.com/office/drawing/2014/chart" uri="{C3380CC4-5D6E-409C-BE32-E72D297353CC}">
              <c16:uniqueId val="{00000000-EB0F-468C-B4B0-B5AFB53FEFAA}"/>
            </c:ext>
          </c:extLst>
        </c:ser>
        <c:ser>
          <c:idx val="1"/>
          <c:order val="1"/>
          <c:tx>
            <c:v>Hommes</c:v>
          </c:tx>
          <c:spPr>
            <a:solidFill>
              <a:schemeClr val="accent5"/>
            </a:solidFill>
            <a:ln>
              <a:solidFill>
                <a:schemeClr val="accent5"/>
              </a:solidFill>
            </a:ln>
            <a:effectLst/>
          </c:spPr>
          <c:invertIfNegative val="0"/>
          <c:cat>
            <c:strRef>
              <c:f>r_vote_left!$E$1:$H$1</c:f>
              <c:strCache>
                <c:ptCount val="4"/>
                <c:pt idx="0">
                  <c:v>1982-88</c:v>
                </c:pt>
                <c:pt idx="1">
                  <c:v>1991-98</c:v>
                </c:pt>
                <c:pt idx="2">
                  <c:v>2002-06</c:v>
                </c:pt>
                <c:pt idx="3">
                  <c:v>2010-14</c:v>
                </c:pt>
              </c:strCache>
              <c:extLst>
                <c:ext xmlns:c15="http://schemas.microsoft.com/office/drawing/2012/chart" uri="{02D57815-91ED-43cb-92C2-25804820EDAC}">
                  <c15:fullRef>
                    <c15:sqref>r_vote_left!$C$1:$H$1</c15:sqref>
                  </c15:fullRef>
                </c:ext>
              </c:extLst>
            </c:strRef>
          </c:cat>
          <c:val>
            <c:numRef>
              <c:f>r_vote_gre!$E$32:$H$32</c:f>
              <c:numCache>
                <c:formatCode>General</c:formatCode>
                <c:ptCount val="4"/>
                <c:pt idx="0">
                  <c:v>0.0275401137769222</c:v>
                </c:pt>
                <c:pt idx="1">
                  <c:v>0.0341976992785931</c:v>
                </c:pt>
                <c:pt idx="2">
                  <c:v>0.0474520139396191</c:v>
                </c:pt>
                <c:pt idx="3">
                  <c:v>0.0638204738497734</c:v>
                </c:pt>
              </c:numCache>
              <c:extLst>
                <c:ext xmlns:c15="http://schemas.microsoft.com/office/drawing/2012/chart" uri="{02D57815-91ED-43cb-92C2-25804820EDAC}">
                  <c15:fullRef>
                    <c15:sqref>r_vote_gre!$C$32:$H$32</c15:sqref>
                  </c15:fullRef>
                </c:ext>
              </c:extLst>
            </c:numRef>
          </c:val>
          <c:extLst xmlns:c16r2="http://schemas.microsoft.com/office/drawing/2015/06/chart">
            <c:ext xmlns:c16="http://schemas.microsoft.com/office/drawing/2014/chart" uri="{C3380CC4-5D6E-409C-BE32-E72D297353CC}">
              <c16:uniqueId val="{00000001-EB0F-468C-B4B0-B5AFB53FEFAA}"/>
            </c:ext>
          </c:extLst>
        </c:ser>
        <c:dLbls>
          <c:showLegendKey val="0"/>
          <c:showVal val="0"/>
          <c:showCatName val="0"/>
          <c:showSerName val="0"/>
          <c:showPercent val="0"/>
          <c:showBubbleSize val="0"/>
        </c:dLbls>
        <c:gapWidth val="219"/>
        <c:overlap val="-27"/>
        <c:axId val="2102820760"/>
        <c:axId val="2102824328"/>
        <c:extLst xmlns:c16r2="http://schemas.microsoft.com/office/drawing/2015/06/chart"/>
      </c:barChart>
      <c:catAx>
        <c:axId val="210282076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2824328"/>
        <c:crosses val="autoZero"/>
        <c:auto val="1"/>
        <c:lblAlgn val="ctr"/>
        <c:lblOffset val="100"/>
        <c:noMultiLvlLbl val="0"/>
      </c:catAx>
      <c:valAx>
        <c:axId val="2102824328"/>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2820760"/>
        <c:crosses val="autoZero"/>
        <c:crossBetween val="between"/>
      </c:valAx>
      <c:spPr>
        <a:noFill/>
        <a:ln>
          <a:solidFill>
            <a:sysClr val="windowText" lastClr="000000"/>
          </a:solidFill>
        </a:ln>
        <a:effectLst/>
      </c:spPr>
    </c:plotArea>
    <c:legend>
      <c:legendPos val="b"/>
      <c:layout>
        <c:manualLayout>
          <c:xMode val="edge"/>
          <c:yMode val="edge"/>
          <c:x val="0.657254657013857"/>
          <c:y val="0.102720163041596"/>
          <c:w val="0.30682063059158"/>
          <c:h val="0.0763996959458903"/>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CC20 - Vote pour les Verts par tranche d'âge en Suède</a:t>
            </a:r>
          </a:p>
        </c:rich>
      </c:tx>
      <c:overlay val="0"/>
      <c:spPr>
        <a:noFill/>
        <a:ln>
          <a:noFill/>
        </a:ln>
        <a:effectLst/>
      </c:spPr>
    </c:title>
    <c:autoTitleDeleted val="0"/>
    <c:plotArea>
      <c:layout>
        <c:manualLayout>
          <c:layoutTarget val="inner"/>
          <c:xMode val="edge"/>
          <c:yMode val="edge"/>
          <c:x val="0.0743340988452706"/>
          <c:y val="0.0861505331664663"/>
          <c:w val="0.910621303129266"/>
          <c:h val="0.749275563052479"/>
        </c:manualLayout>
      </c:layout>
      <c:barChart>
        <c:barDir val="col"/>
        <c:grouping val="clustered"/>
        <c:varyColors val="0"/>
        <c:ser>
          <c:idx val="0"/>
          <c:order val="0"/>
          <c:tx>
            <c:v>20-39</c:v>
          </c:tx>
          <c:spPr>
            <a:solidFill>
              <a:schemeClr val="accent5"/>
            </a:solidFill>
            <a:ln>
              <a:solidFill>
                <a:schemeClr val="accent5"/>
              </a:solidFill>
            </a:ln>
            <a:effectLst/>
          </c:spPr>
          <c:invertIfNegative val="0"/>
          <c:cat>
            <c:strRef>
              <c:f>r_vote_left!$E$1:$H$1</c:f>
              <c:strCache>
                <c:ptCount val="4"/>
                <c:pt idx="0">
                  <c:v>1982-88</c:v>
                </c:pt>
                <c:pt idx="1">
                  <c:v>1991-98</c:v>
                </c:pt>
                <c:pt idx="2">
                  <c:v>2002-06</c:v>
                </c:pt>
                <c:pt idx="3">
                  <c:v>2010-14</c:v>
                </c:pt>
              </c:strCache>
              <c:extLst>
                <c:ext xmlns:c15="http://schemas.microsoft.com/office/drawing/2012/chart" uri="{02D57815-91ED-43cb-92C2-25804820EDAC}">
                  <c15:fullRef>
                    <c15:sqref>r_vote_left!$C$1:$H$1</c15:sqref>
                  </c15:fullRef>
                </c:ext>
              </c:extLst>
            </c:strRef>
          </c:cat>
          <c:val>
            <c:numRef>
              <c:f>r_vote_gre!$E$33:$H$33</c:f>
              <c:numCache>
                <c:formatCode>General</c:formatCode>
                <c:ptCount val="4"/>
                <c:pt idx="0">
                  <c:v>0.0415307469666004</c:v>
                </c:pt>
                <c:pt idx="1">
                  <c:v>0.0648081377148628</c:v>
                </c:pt>
                <c:pt idx="2">
                  <c:v>0.094119481742382</c:v>
                </c:pt>
                <c:pt idx="3">
                  <c:v>0.12040801346302</c:v>
                </c:pt>
              </c:numCache>
              <c:extLst>
                <c:ext xmlns:c15="http://schemas.microsoft.com/office/drawing/2012/chart" uri="{02D57815-91ED-43cb-92C2-25804820EDAC}">
                  <c15:fullRef>
                    <c15:sqref>r_vote_gre!$C$33:$H$33</c15:sqref>
                  </c15:fullRef>
                </c:ext>
              </c:extLst>
            </c:numRef>
          </c:val>
          <c:extLst xmlns:c16r2="http://schemas.microsoft.com/office/drawing/2015/06/chart">
            <c:ext xmlns:c16="http://schemas.microsoft.com/office/drawing/2014/chart" uri="{C3380CC4-5D6E-409C-BE32-E72D297353CC}">
              <c16:uniqueId val="{00000000-7FBB-4650-986E-FD7905CA32BF}"/>
            </c:ext>
          </c:extLst>
        </c:ser>
        <c:ser>
          <c:idx val="1"/>
          <c:order val="1"/>
          <c:tx>
            <c:v>40-59</c:v>
          </c:tx>
          <c:spPr>
            <a:solidFill>
              <a:srgbClr val="FF0000"/>
            </a:solidFill>
            <a:ln>
              <a:solidFill>
                <a:srgbClr val="FF0000"/>
              </a:solidFill>
            </a:ln>
            <a:effectLst/>
          </c:spPr>
          <c:invertIfNegative val="0"/>
          <c:cat>
            <c:strRef>
              <c:f>r_vote_left!$E$1:$H$1</c:f>
              <c:strCache>
                <c:ptCount val="4"/>
                <c:pt idx="0">
                  <c:v>1982-88</c:v>
                </c:pt>
                <c:pt idx="1">
                  <c:v>1991-98</c:v>
                </c:pt>
                <c:pt idx="2">
                  <c:v>2002-06</c:v>
                </c:pt>
                <c:pt idx="3">
                  <c:v>2010-14</c:v>
                </c:pt>
              </c:strCache>
              <c:extLst>
                <c:ext xmlns:c15="http://schemas.microsoft.com/office/drawing/2012/chart" uri="{02D57815-91ED-43cb-92C2-25804820EDAC}">
                  <c15:fullRef>
                    <c15:sqref>r_vote_left!$C$1:$H$1</c15:sqref>
                  </c15:fullRef>
                </c:ext>
              </c:extLst>
            </c:strRef>
          </c:cat>
          <c:val>
            <c:numRef>
              <c:f>r_vote_gre!$E$34:$H$34</c:f>
              <c:numCache>
                <c:formatCode>General</c:formatCode>
                <c:ptCount val="4"/>
                <c:pt idx="0">
                  <c:v>0.028329262509942</c:v>
                </c:pt>
                <c:pt idx="1">
                  <c:v>0.0309632793068886</c:v>
                </c:pt>
                <c:pt idx="2">
                  <c:v>0.0572168789803982</c:v>
                </c:pt>
                <c:pt idx="3">
                  <c:v>0.0813237577676773</c:v>
                </c:pt>
              </c:numCache>
              <c:extLst>
                <c:ext xmlns:c15="http://schemas.microsoft.com/office/drawing/2012/chart" uri="{02D57815-91ED-43cb-92C2-25804820EDAC}">
                  <c15:fullRef>
                    <c15:sqref>r_vote_gre!$C$34:$H$34</c15:sqref>
                  </c15:fullRef>
                </c:ext>
              </c:extLst>
            </c:numRef>
          </c:val>
          <c:extLst xmlns:c16r2="http://schemas.microsoft.com/office/drawing/2015/06/chart">
            <c:ext xmlns:c16="http://schemas.microsoft.com/office/drawing/2014/chart" uri="{C3380CC4-5D6E-409C-BE32-E72D297353CC}">
              <c16:uniqueId val="{00000001-7FBB-4650-986E-FD7905CA32BF}"/>
            </c:ext>
          </c:extLst>
        </c:ser>
        <c:ser>
          <c:idx val="2"/>
          <c:order val="2"/>
          <c:tx>
            <c:v>60+</c:v>
          </c:tx>
          <c:spPr>
            <a:solidFill>
              <a:schemeClr val="accent6"/>
            </a:solidFill>
            <a:ln>
              <a:noFill/>
            </a:ln>
            <a:effectLst/>
          </c:spPr>
          <c:invertIfNegative val="0"/>
          <c:cat>
            <c:strRef>
              <c:f>r_vote_left!$E$1:$H$1</c:f>
              <c:strCache>
                <c:ptCount val="4"/>
                <c:pt idx="0">
                  <c:v>1982-88</c:v>
                </c:pt>
                <c:pt idx="1">
                  <c:v>1991-98</c:v>
                </c:pt>
                <c:pt idx="2">
                  <c:v>2002-06</c:v>
                </c:pt>
                <c:pt idx="3">
                  <c:v>2010-14</c:v>
                </c:pt>
              </c:strCache>
              <c:extLst>
                <c:ext xmlns:c15="http://schemas.microsoft.com/office/drawing/2012/chart" uri="{02D57815-91ED-43cb-92C2-25804820EDAC}">
                  <c15:fullRef>
                    <c15:sqref>r_vote_left!$C$1:$H$1</c15:sqref>
                  </c15:fullRef>
                </c:ext>
              </c:extLst>
            </c:strRef>
          </c:cat>
          <c:val>
            <c:numRef>
              <c:f>r_vote_gre!$E$35:$H$35</c:f>
              <c:numCache>
                <c:formatCode>General</c:formatCode>
                <c:ptCount val="4"/>
                <c:pt idx="0">
                  <c:v>0.00973910465836525</c:v>
                </c:pt>
                <c:pt idx="1">
                  <c:v>0.0253754369914532</c:v>
                </c:pt>
                <c:pt idx="2">
                  <c:v>0.0160986091941595</c:v>
                </c:pt>
                <c:pt idx="3">
                  <c:v>0.0555209293961525</c:v>
                </c:pt>
              </c:numCache>
              <c:extLst>
                <c:ext xmlns:c15="http://schemas.microsoft.com/office/drawing/2012/chart" uri="{02D57815-91ED-43cb-92C2-25804820EDAC}">
                  <c15:fullRef>
                    <c15:sqref>r_vote_gre!$C$35:$H$35</c15:sqref>
                  </c15:fullRef>
                </c:ext>
              </c:extLst>
            </c:numRef>
          </c:val>
          <c:extLst xmlns:c16r2="http://schemas.microsoft.com/office/drawing/2015/06/chart">
            <c:ext xmlns:c16="http://schemas.microsoft.com/office/drawing/2014/chart" uri="{C3380CC4-5D6E-409C-BE32-E72D297353CC}">
              <c16:uniqueId val="{00000002-7FBB-4650-986E-FD7905CA32BF}"/>
            </c:ext>
          </c:extLst>
        </c:ser>
        <c:dLbls>
          <c:showLegendKey val="0"/>
          <c:showVal val="0"/>
          <c:showCatName val="0"/>
          <c:showSerName val="0"/>
          <c:showPercent val="0"/>
          <c:showBubbleSize val="0"/>
        </c:dLbls>
        <c:gapWidth val="219"/>
        <c:overlap val="-27"/>
        <c:axId val="2102895928"/>
        <c:axId val="2102899496"/>
        <c:extLst xmlns:c16r2="http://schemas.microsoft.com/office/drawing/2015/06/chart"/>
      </c:barChart>
      <c:catAx>
        <c:axId val="210289592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2899496"/>
        <c:crosses val="autoZero"/>
        <c:auto val="1"/>
        <c:lblAlgn val="ctr"/>
        <c:lblOffset val="100"/>
        <c:noMultiLvlLbl val="0"/>
      </c:catAx>
      <c:valAx>
        <c:axId val="2102899496"/>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2895928"/>
        <c:crosses val="autoZero"/>
        <c:crossBetween val="between"/>
      </c:valAx>
      <c:spPr>
        <a:noFill/>
        <a:ln>
          <a:solidFill>
            <a:sysClr val="windowText" lastClr="000000"/>
          </a:solidFill>
        </a:ln>
        <a:effectLst/>
      </c:spPr>
    </c:plotArea>
    <c:legend>
      <c:legendPos val="b"/>
      <c:layout>
        <c:manualLayout>
          <c:xMode val="edge"/>
          <c:yMode val="edge"/>
          <c:x val="0.679129920258442"/>
          <c:y val="0.11318437623356"/>
          <c:w val="0.260816390544079"/>
          <c:h val="0.088868103495874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CC21 - Vote pour les Libéraux</a:t>
            </a:r>
            <a:r>
              <a:rPr lang="en-US" b="1" baseline="0"/>
              <a:t> par niveau de diplôme en Suède</a:t>
            </a:r>
            <a:endParaRPr lang="en-US" b="1"/>
          </a:p>
        </c:rich>
      </c:tx>
      <c:layout>
        <c:manualLayout>
          <c:xMode val="edge"/>
          <c:yMode val="edge"/>
          <c:x val="0.107571363157221"/>
          <c:y val="0.00417434016665149"/>
        </c:manualLayout>
      </c:layout>
      <c:overlay val="0"/>
      <c:spPr>
        <a:noFill/>
        <a:ln>
          <a:noFill/>
        </a:ln>
        <a:effectLst/>
      </c:spPr>
    </c:title>
    <c:autoTitleDeleted val="0"/>
    <c:plotArea>
      <c:layout>
        <c:manualLayout>
          <c:layoutTarget val="inner"/>
          <c:xMode val="edge"/>
          <c:yMode val="edge"/>
          <c:x val="0.0743340988452706"/>
          <c:y val="0.0861505331664663"/>
          <c:w val="0.910621303129266"/>
          <c:h val="0.749275563052479"/>
        </c:manualLayout>
      </c:layout>
      <c:barChart>
        <c:barDir val="col"/>
        <c:grouping val="clustered"/>
        <c:varyColors val="0"/>
        <c:ser>
          <c:idx val="0"/>
          <c:order val="0"/>
          <c:tx>
            <c:v>Primaire</c:v>
          </c:tx>
          <c:spPr>
            <a:solidFill>
              <a:schemeClr val="accent5"/>
            </a:solidFill>
            <a:ln>
              <a:solidFill>
                <a:schemeClr val="accent5"/>
              </a:solidFill>
            </a:ln>
            <a:effectLst/>
          </c:spPr>
          <c:invertIfNegative val="0"/>
          <c:cat>
            <c:strRef>
              <c:f>r_vote_left!$C$1:$H$1</c:f>
              <c:strCache>
                <c:ptCount val="6"/>
                <c:pt idx="0">
                  <c:v>1956-68</c:v>
                </c:pt>
                <c:pt idx="1">
                  <c:v>1970-79</c:v>
                </c:pt>
                <c:pt idx="2">
                  <c:v>1982-88</c:v>
                </c:pt>
                <c:pt idx="3">
                  <c:v>1991-98</c:v>
                </c:pt>
                <c:pt idx="4">
                  <c:v>2002-06</c:v>
                </c:pt>
                <c:pt idx="5">
                  <c:v>2010-14</c:v>
                </c:pt>
              </c:strCache>
            </c:strRef>
          </c:cat>
          <c:val>
            <c:numRef>
              <c:f>r_vote_lib!$C$2:$H$2</c:f>
              <c:numCache>
                <c:formatCode>General</c:formatCode>
                <c:ptCount val="6"/>
                <c:pt idx="0">
                  <c:v>0.150156125426292</c:v>
                </c:pt>
                <c:pt idx="1">
                  <c:v>0.0831554234027862</c:v>
                </c:pt>
                <c:pt idx="2">
                  <c:v>0.0724565610289574</c:v>
                </c:pt>
                <c:pt idx="3">
                  <c:v>0.0313627757132053</c:v>
                </c:pt>
                <c:pt idx="4">
                  <c:v>0.0823879316449165</c:v>
                </c:pt>
                <c:pt idx="5">
                  <c:v>0.0425711944699287</c:v>
                </c:pt>
              </c:numCache>
            </c:numRef>
          </c:val>
          <c:extLst xmlns:c16r2="http://schemas.microsoft.com/office/drawing/2015/06/chart">
            <c:ext xmlns:c16="http://schemas.microsoft.com/office/drawing/2014/chart" uri="{C3380CC4-5D6E-409C-BE32-E72D297353CC}">
              <c16:uniqueId val="{00000000-B1F6-4342-B1E4-0953A513FD54}"/>
            </c:ext>
          </c:extLst>
        </c:ser>
        <c:ser>
          <c:idx val="1"/>
          <c:order val="1"/>
          <c:tx>
            <c:v>Secondaire</c:v>
          </c:tx>
          <c:spPr>
            <a:solidFill>
              <a:srgbClr val="FF0000"/>
            </a:solidFill>
            <a:ln>
              <a:solidFill>
                <a:srgbClr val="FF0000"/>
              </a:solidFill>
            </a:ln>
            <a:effectLst/>
          </c:spPr>
          <c:invertIfNegative val="0"/>
          <c:cat>
            <c:strRef>
              <c:f>r_vote_left!$C$1:$H$1</c:f>
              <c:strCache>
                <c:ptCount val="6"/>
                <c:pt idx="0">
                  <c:v>1956-68</c:v>
                </c:pt>
                <c:pt idx="1">
                  <c:v>1970-79</c:v>
                </c:pt>
                <c:pt idx="2">
                  <c:v>1982-88</c:v>
                </c:pt>
                <c:pt idx="3">
                  <c:v>1991-98</c:v>
                </c:pt>
                <c:pt idx="4">
                  <c:v>2002-06</c:v>
                </c:pt>
                <c:pt idx="5">
                  <c:v>2010-14</c:v>
                </c:pt>
              </c:strCache>
            </c:strRef>
          </c:cat>
          <c:val>
            <c:numRef>
              <c:f>r_vote_lib!$C$3:$H$3</c:f>
              <c:numCache>
                <c:formatCode>General</c:formatCode>
                <c:ptCount val="6"/>
                <c:pt idx="0">
                  <c:v>0.270541965961456</c:v>
                </c:pt>
                <c:pt idx="1">
                  <c:v>0.149048879742622</c:v>
                </c:pt>
                <c:pt idx="2">
                  <c:v>0.134091839194298</c:v>
                </c:pt>
                <c:pt idx="3">
                  <c:v>0.0682322978973389</c:v>
                </c:pt>
                <c:pt idx="4">
                  <c:v>0.0969590693712234</c:v>
                </c:pt>
                <c:pt idx="5">
                  <c:v>0.0542970933020115</c:v>
                </c:pt>
              </c:numCache>
            </c:numRef>
          </c:val>
          <c:extLst xmlns:c16r2="http://schemas.microsoft.com/office/drawing/2015/06/chart">
            <c:ext xmlns:c16="http://schemas.microsoft.com/office/drawing/2014/chart" uri="{C3380CC4-5D6E-409C-BE32-E72D297353CC}">
              <c16:uniqueId val="{00000001-B1F6-4342-B1E4-0953A513FD54}"/>
            </c:ext>
          </c:extLst>
        </c:ser>
        <c:ser>
          <c:idx val="2"/>
          <c:order val="2"/>
          <c:tx>
            <c:v>Supérieur</c:v>
          </c:tx>
          <c:spPr>
            <a:solidFill>
              <a:schemeClr val="accent6"/>
            </a:solidFill>
            <a:ln>
              <a:noFill/>
            </a:ln>
            <a:effectLst/>
          </c:spPr>
          <c:invertIfNegative val="0"/>
          <c:cat>
            <c:strRef>
              <c:f>r_vote_left!$C$1:$H$1</c:f>
              <c:strCache>
                <c:ptCount val="6"/>
                <c:pt idx="0">
                  <c:v>1956-68</c:v>
                </c:pt>
                <c:pt idx="1">
                  <c:v>1970-79</c:v>
                </c:pt>
                <c:pt idx="2">
                  <c:v>1982-88</c:v>
                </c:pt>
                <c:pt idx="3">
                  <c:v>1991-98</c:v>
                </c:pt>
                <c:pt idx="4">
                  <c:v>2002-06</c:v>
                </c:pt>
                <c:pt idx="5">
                  <c:v>2010-14</c:v>
                </c:pt>
              </c:strCache>
            </c:strRef>
          </c:cat>
          <c:val>
            <c:numRef>
              <c:f>r_vote_lib!$C$4:$H$4</c:f>
              <c:numCache>
                <c:formatCode>General</c:formatCode>
                <c:ptCount val="6"/>
                <c:pt idx="0">
                  <c:v>0.317547768354416</c:v>
                </c:pt>
                <c:pt idx="1">
                  <c:v>0.180270463228226</c:v>
                </c:pt>
                <c:pt idx="2">
                  <c:v>0.168886139988899</c:v>
                </c:pt>
                <c:pt idx="3">
                  <c:v>0.131812810897827</c:v>
                </c:pt>
                <c:pt idx="4">
                  <c:v>0.176285535097122</c:v>
                </c:pt>
                <c:pt idx="5">
                  <c:v>0.123710326850414</c:v>
                </c:pt>
              </c:numCache>
            </c:numRef>
          </c:val>
          <c:extLst xmlns:c16r2="http://schemas.microsoft.com/office/drawing/2015/06/chart">
            <c:ext xmlns:c16="http://schemas.microsoft.com/office/drawing/2014/chart" uri="{C3380CC4-5D6E-409C-BE32-E72D297353CC}">
              <c16:uniqueId val="{00000002-B1F6-4342-B1E4-0953A513FD54}"/>
            </c:ext>
          </c:extLst>
        </c:ser>
        <c:dLbls>
          <c:showLegendKey val="0"/>
          <c:showVal val="0"/>
          <c:showCatName val="0"/>
          <c:showSerName val="0"/>
          <c:showPercent val="0"/>
          <c:showBubbleSize val="0"/>
        </c:dLbls>
        <c:gapWidth val="219"/>
        <c:overlap val="-27"/>
        <c:axId val="2102967656"/>
        <c:axId val="2102971224"/>
        <c:extLst xmlns:c16r2="http://schemas.microsoft.com/office/drawing/2015/06/chart"/>
      </c:barChart>
      <c:catAx>
        <c:axId val="210296765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2971224"/>
        <c:crosses val="autoZero"/>
        <c:auto val="1"/>
        <c:lblAlgn val="ctr"/>
        <c:lblOffset val="100"/>
        <c:noMultiLvlLbl val="0"/>
      </c:catAx>
      <c:valAx>
        <c:axId val="2102971224"/>
        <c:scaling>
          <c:orientation val="minMax"/>
          <c:max val="0.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2967656"/>
        <c:crosses val="autoZero"/>
        <c:crossBetween val="between"/>
      </c:valAx>
      <c:spPr>
        <a:noFill/>
        <a:ln>
          <a:solidFill>
            <a:sysClr val="windowText" lastClr="000000"/>
          </a:solidFill>
        </a:ln>
        <a:effectLst/>
      </c:spPr>
    </c:plotArea>
    <c:legend>
      <c:legendPos val="b"/>
      <c:layout>
        <c:manualLayout>
          <c:xMode val="edge"/>
          <c:yMode val="edge"/>
          <c:x val="0.628549395988455"/>
          <c:y val="0.119463945629807"/>
          <c:w val="0.333269573957844"/>
          <c:h val="0.074215774904632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CC22 - Vote pour les Libéraux par groupe de revenu en Suède</a:t>
            </a:r>
          </a:p>
        </c:rich>
      </c:tx>
      <c:layout>
        <c:manualLayout>
          <c:xMode val="edge"/>
          <c:yMode val="edge"/>
          <c:x val="0.124162271662381"/>
          <c:y val="0.00417434016665149"/>
        </c:manualLayout>
      </c:layout>
      <c:overlay val="0"/>
      <c:spPr>
        <a:noFill/>
        <a:ln>
          <a:noFill/>
        </a:ln>
        <a:effectLst/>
      </c:spPr>
    </c:title>
    <c:autoTitleDeleted val="0"/>
    <c:plotArea>
      <c:layout>
        <c:manualLayout>
          <c:layoutTarget val="inner"/>
          <c:xMode val="edge"/>
          <c:yMode val="edge"/>
          <c:x val="0.0743340988452706"/>
          <c:y val="0.0861505331664663"/>
          <c:w val="0.910621303129266"/>
          <c:h val="0.749275563052479"/>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f>r_vote_mod!$C$1:$H$1</c:f>
              <c:strCache>
                <c:ptCount val="6"/>
                <c:pt idx="0">
                  <c:v>1956-68</c:v>
                </c:pt>
                <c:pt idx="1">
                  <c:v>1970-79</c:v>
                </c:pt>
                <c:pt idx="2">
                  <c:v>1982-88</c:v>
                </c:pt>
                <c:pt idx="3">
                  <c:v>1991-98</c:v>
                </c:pt>
                <c:pt idx="4">
                  <c:v>2002-06</c:v>
                </c:pt>
                <c:pt idx="5">
                  <c:v>2010-14</c:v>
                </c:pt>
              </c:strCache>
            </c:strRef>
          </c:cat>
          <c:val>
            <c:numRef>
              <c:f>r_vote_lib!$C$18:$H$18</c:f>
              <c:numCache>
                <c:formatCode>General</c:formatCode>
                <c:ptCount val="6"/>
                <c:pt idx="0">
                  <c:v>0.154213592410088</c:v>
                </c:pt>
                <c:pt idx="1">
                  <c:v>0.121246173977852</c:v>
                </c:pt>
                <c:pt idx="2">
                  <c:v>0.102320581674576</c:v>
                </c:pt>
                <c:pt idx="3">
                  <c:v>0.0593922883272171</c:v>
                </c:pt>
                <c:pt idx="4">
                  <c:v>0.0981390327215194</c:v>
                </c:pt>
                <c:pt idx="5">
                  <c:v>0.0583538189530373</c:v>
                </c:pt>
              </c:numCache>
            </c:numRef>
          </c:val>
          <c:extLst xmlns:c16r2="http://schemas.microsoft.com/office/drawing/2015/06/chart">
            <c:ext xmlns:c16="http://schemas.microsoft.com/office/drawing/2014/chart" uri="{C3380CC4-5D6E-409C-BE32-E72D297353CC}">
              <c16:uniqueId val="{00000000-0B13-4BB6-8F86-6E07BE5121AC}"/>
            </c:ext>
          </c:extLst>
        </c:ser>
        <c:ser>
          <c:idx val="1"/>
          <c:order val="1"/>
          <c:tx>
            <c:v>40 % du milieu</c:v>
          </c:tx>
          <c:spPr>
            <a:solidFill>
              <a:srgbClr val="FF0000"/>
            </a:solidFill>
            <a:ln>
              <a:solidFill>
                <a:srgbClr val="FF0000"/>
              </a:solidFill>
            </a:ln>
            <a:effectLst/>
          </c:spPr>
          <c:invertIfNegative val="0"/>
          <c:cat>
            <c:strRef>
              <c:f>r_vote_mod!$C$1:$H$1</c:f>
              <c:strCache>
                <c:ptCount val="6"/>
                <c:pt idx="0">
                  <c:v>1956-68</c:v>
                </c:pt>
                <c:pt idx="1">
                  <c:v>1970-79</c:v>
                </c:pt>
                <c:pt idx="2">
                  <c:v>1982-88</c:v>
                </c:pt>
                <c:pt idx="3">
                  <c:v>1991-98</c:v>
                </c:pt>
                <c:pt idx="4">
                  <c:v>2002-06</c:v>
                </c:pt>
                <c:pt idx="5">
                  <c:v>2010-14</c:v>
                </c:pt>
              </c:strCache>
            </c:strRef>
          </c:cat>
          <c:val>
            <c:numRef>
              <c:f>r_vote_lib!$C$19:$H$19</c:f>
              <c:numCache>
                <c:formatCode>General</c:formatCode>
                <c:ptCount val="6"/>
                <c:pt idx="0">
                  <c:v>0.166905626654625</c:v>
                </c:pt>
                <c:pt idx="1">
                  <c:v>0.120315231382847</c:v>
                </c:pt>
                <c:pt idx="2">
                  <c:v>0.113692760467529</c:v>
                </c:pt>
                <c:pt idx="3">
                  <c:v>0.0623382776975632</c:v>
                </c:pt>
                <c:pt idx="4">
                  <c:v>0.121661074459553</c:v>
                </c:pt>
                <c:pt idx="5">
                  <c:v>0.0780797675251961</c:v>
                </c:pt>
              </c:numCache>
            </c:numRef>
          </c:val>
          <c:extLst xmlns:c16r2="http://schemas.microsoft.com/office/drawing/2015/06/chart">
            <c:ext xmlns:c16="http://schemas.microsoft.com/office/drawing/2014/chart" uri="{C3380CC4-5D6E-409C-BE32-E72D297353CC}">
              <c16:uniqueId val="{00000001-0B13-4BB6-8F86-6E07BE5121AC}"/>
            </c:ext>
          </c:extLst>
        </c:ser>
        <c:ser>
          <c:idx val="2"/>
          <c:order val="2"/>
          <c:tx>
            <c:v>10 % du haut</c:v>
          </c:tx>
          <c:spPr>
            <a:solidFill>
              <a:schemeClr val="accent6"/>
            </a:solidFill>
            <a:ln>
              <a:solidFill>
                <a:schemeClr val="accent6"/>
              </a:solidFill>
            </a:ln>
            <a:effectLst/>
          </c:spPr>
          <c:invertIfNegative val="0"/>
          <c:cat>
            <c:strRef>
              <c:f>r_vote_mod!$C$1:$H$1</c:f>
              <c:strCache>
                <c:ptCount val="6"/>
                <c:pt idx="0">
                  <c:v>1956-68</c:v>
                </c:pt>
                <c:pt idx="1">
                  <c:v>1970-79</c:v>
                </c:pt>
                <c:pt idx="2">
                  <c:v>1982-88</c:v>
                </c:pt>
                <c:pt idx="3">
                  <c:v>1991-98</c:v>
                </c:pt>
                <c:pt idx="4">
                  <c:v>2002-06</c:v>
                </c:pt>
                <c:pt idx="5">
                  <c:v>2010-14</c:v>
                </c:pt>
              </c:strCache>
            </c:strRef>
          </c:cat>
          <c:val>
            <c:numRef>
              <c:f>r_vote_lib!$C$20:$H$20</c:f>
              <c:numCache>
                <c:formatCode>General</c:formatCode>
                <c:ptCount val="6"/>
                <c:pt idx="0">
                  <c:v>0.227230787277222</c:v>
                </c:pt>
                <c:pt idx="1">
                  <c:v>0.187153160572052</c:v>
                </c:pt>
                <c:pt idx="2">
                  <c:v>0.162656903266907</c:v>
                </c:pt>
                <c:pt idx="3">
                  <c:v>0.0984082520008087</c:v>
                </c:pt>
                <c:pt idx="4">
                  <c:v>0.170827955007553</c:v>
                </c:pt>
                <c:pt idx="5">
                  <c:v>0.100741393864155</c:v>
                </c:pt>
              </c:numCache>
            </c:numRef>
          </c:val>
          <c:extLst xmlns:c16r2="http://schemas.microsoft.com/office/drawing/2015/06/chart">
            <c:ext xmlns:c16="http://schemas.microsoft.com/office/drawing/2014/chart" uri="{C3380CC4-5D6E-409C-BE32-E72D297353CC}">
              <c16:uniqueId val="{00000002-0B13-4BB6-8F86-6E07BE5121AC}"/>
            </c:ext>
          </c:extLst>
        </c:ser>
        <c:dLbls>
          <c:showLegendKey val="0"/>
          <c:showVal val="0"/>
          <c:showCatName val="0"/>
          <c:showSerName val="0"/>
          <c:showPercent val="0"/>
          <c:showBubbleSize val="0"/>
        </c:dLbls>
        <c:gapWidth val="219"/>
        <c:overlap val="-27"/>
        <c:axId val="2103885912"/>
        <c:axId val="2103889480"/>
        <c:extLst xmlns:c16r2="http://schemas.microsoft.com/office/drawing/2015/06/chart"/>
      </c:barChart>
      <c:catAx>
        <c:axId val="210388591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3889480"/>
        <c:crosses val="autoZero"/>
        <c:auto val="1"/>
        <c:lblAlgn val="ctr"/>
        <c:lblOffset val="100"/>
        <c:noMultiLvlLbl val="0"/>
      </c:catAx>
      <c:valAx>
        <c:axId val="2103889480"/>
        <c:scaling>
          <c:orientation val="minMax"/>
          <c:max val="0.3"/>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3885912"/>
        <c:crosses val="autoZero"/>
        <c:crossBetween val="between"/>
      </c:valAx>
      <c:spPr>
        <a:noFill/>
        <a:ln>
          <a:solidFill>
            <a:sysClr val="windowText" lastClr="000000"/>
          </a:solidFill>
        </a:ln>
        <a:effectLst/>
      </c:spPr>
    </c:plotArea>
    <c:legend>
      <c:legendPos val="b"/>
      <c:layout>
        <c:manualLayout>
          <c:xMode val="edge"/>
          <c:yMode val="edge"/>
          <c:x val="0.515054106966137"/>
          <c:y val="0.100626081049218"/>
          <c:w val="0.45703799320167"/>
          <c:h val="0.107780450037888"/>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CC23 - Vote pour les Libéraux par genre en Suède</a:t>
            </a:r>
          </a:p>
        </c:rich>
      </c:tx>
      <c:overlay val="0"/>
      <c:spPr>
        <a:noFill/>
        <a:ln>
          <a:noFill/>
        </a:ln>
        <a:effectLst/>
      </c:spPr>
    </c:title>
    <c:autoTitleDeleted val="0"/>
    <c:plotArea>
      <c:layout>
        <c:manualLayout>
          <c:layoutTarget val="inner"/>
          <c:xMode val="edge"/>
          <c:yMode val="edge"/>
          <c:x val="0.0743340988452706"/>
          <c:y val="0.0861505331664663"/>
          <c:w val="0.910621303129266"/>
          <c:h val="0.749275563052479"/>
        </c:manualLayout>
      </c:layout>
      <c:barChart>
        <c:barDir val="col"/>
        <c:grouping val="clustered"/>
        <c:varyColors val="0"/>
        <c:ser>
          <c:idx val="0"/>
          <c:order val="0"/>
          <c:tx>
            <c:v>Femmes</c:v>
          </c:tx>
          <c:spPr>
            <a:solidFill>
              <a:srgbClr val="FF0000"/>
            </a:solidFill>
            <a:ln>
              <a:solidFill>
                <a:srgbClr val="FF0000"/>
              </a:solidFill>
            </a:ln>
            <a:effectLst/>
          </c:spPr>
          <c:invertIfNegative val="0"/>
          <c:cat>
            <c:strRef>
              <c:f>r_vote_left!$C$1:$H$1</c:f>
              <c:strCache>
                <c:ptCount val="6"/>
                <c:pt idx="0">
                  <c:v>1956-68</c:v>
                </c:pt>
                <c:pt idx="1">
                  <c:v>1970-79</c:v>
                </c:pt>
                <c:pt idx="2">
                  <c:v>1982-88</c:v>
                </c:pt>
                <c:pt idx="3">
                  <c:v>1991-98</c:v>
                </c:pt>
                <c:pt idx="4">
                  <c:v>2002-06</c:v>
                </c:pt>
                <c:pt idx="5">
                  <c:v>2010-14</c:v>
                </c:pt>
              </c:strCache>
            </c:strRef>
          </c:cat>
          <c:val>
            <c:numRef>
              <c:f>r_vote_lib!$C$31:$H$31</c:f>
              <c:numCache>
                <c:formatCode>General</c:formatCode>
                <c:ptCount val="6"/>
                <c:pt idx="0">
                  <c:v>0.202338501811028</c:v>
                </c:pt>
                <c:pt idx="1">
                  <c:v>0.125082820653915</c:v>
                </c:pt>
                <c:pt idx="2">
                  <c:v>0.12117051333189</c:v>
                </c:pt>
                <c:pt idx="3">
                  <c:v>0.081668920814991</c:v>
                </c:pt>
                <c:pt idx="4">
                  <c:v>0.116422884166241</c:v>
                </c:pt>
                <c:pt idx="5">
                  <c:v>0.0744626820087433</c:v>
                </c:pt>
              </c:numCache>
            </c:numRef>
          </c:val>
          <c:extLst xmlns:c16r2="http://schemas.microsoft.com/office/drawing/2015/06/chart">
            <c:ext xmlns:c16="http://schemas.microsoft.com/office/drawing/2014/chart" uri="{C3380CC4-5D6E-409C-BE32-E72D297353CC}">
              <c16:uniqueId val="{00000000-46CD-4BDD-B483-F60D77E8BE19}"/>
            </c:ext>
          </c:extLst>
        </c:ser>
        <c:ser>
          <c:idx val="1"/>
          <c:order val="1"/>
          <c:tx>
            <c:v>Hommes</c:v>
          </c:tx>
          <c:spPr>
            <a:solidFill>
              <a:schemeClr val="accent5"/>
            </a:solidFill>
            <a:ln>
              <a:solidFill>
                <a:schemeClr val="accent5"/>
              </a:solidFill>
            </a:ln>
            <a:effectLst/>
          </c:spPr>
          <c:invertIfNegative val="0"/>
          <c:cat>
            <c:strRef>
              <c:f>r_vote_left!$C$1:$H$1</c:f>
              <c:strCache>
                <c:ptCount val="6"/>
                <c:pt idx="0">
                  <c:v>1956-68</c:v>
                </c:pt>
                <c:pt idx="1">
                  <c:v>1970-79</c:v>
                </c:pt>
                <c:pt idx="2">
                  <c:v>1982-88</c:v>
                </c:pt>
                <c:pt idx="3">
                  <c:v>1991-98</c:v>
                </c:pt>
                <c:pt idx="4">
                  <c:v>2002-06</c:v>
                </c:pt>
                <c:pt idx="5">
                  <c:v>2010-14</c:v>
                </c:pt>
              </c:strCache>
            </c:strRef>
          </c:cat>
          <c:val>
            <c:numRef>
              <c:f>r_vote_lib!$C$32:$H$32</c:f>
              <c:numCache>
                <c:formatCode>General</c:formatCode>
                <c:ptCount val="6"/>
                <c:pt idx="0">
                  <c:v>0.177846804261208</c:v>
                </c:pt>
                <c:pt idx="1">
                  <c:v>0.107456147670746</c:v>
                </c:pt>
                <c:pt idx="2">
                  <c:v>0.106662198901176</c:v>
                </c:pt>
                <c:pt idx="3">
                  <c:v>0.0644651502370834</c:v>
                </c:pt>
                <c:pt idx="4">
                  <c:v>0.117068335413933</c:v>
                </c:pt>
                <c:pt idx="5">
                  <c:v>0.0681139230728149</c:v>
                </c:pt>
              </c:numCache>
            </c:numRef>
          </c:val>
          <c:extLst xmlns:c16r2="http://schemas.microsoft.com/office/drawing/2015/06/chart">
            <c:ext xmlns:c16="http://schemas.microsoft.com/office/drawing/2014/chart" uri="{C3380CC4-5D6E-409C-BE32-E72D297353CC}">
              <c16:uniqueId val="{00000001-46CD-4BDD-B483-F60D77E8BE19}"/>
            </c:ext>
          </c:extLst>
        </c:ser>
        <c:dLbls>
          <c:showLegendKey val="0"/>
          <c:showVal val="0"/>
          <c:showCatName val="0"/>
          <c:showSerName val="0"/>
          <c:showPercent val="0"/>
          <c:showBubbleSize val="0"/>
        </c:dLbls>
        <c:gapWidth val="219"/>
        <c:overlap val="-27"/>
        <c:axId val="2103032408"/>
        <c:axId val="2103035976"/>
        <c:extLst xmlns:c16r2="http://schemas.microsoft.com/office/drawing/2015/06/chart"/>
      </c:barChart>
      <c:catAx>
        <c:axId val="210303240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3035976"/>
        <c:crosses val="autoZero"/>
        <c:auto val="1"/>
        <c:lblAlgn val="ctr"/>
        <c:lblOffset val="100"/>
        <c:noMultiLvlLbl val="0"/>
      </c:catAx>
      <c:valAx>
        <c:axId val="2103035976"/>
        <c:scaling>
          <c:orientation val="minMax"/>
          <c:max val="0.3"/>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3032408"/>
        <c:crosses val="autoZero"/>
        <c:crossBetween val="between"/>
      </c:valAx>
      <c:spPr>
        <a:noFill/>
        <a:ln>
          <a:solidFill>
            <a:sysClr val="windowText" lastClr="000000"/>
          </a:solidFill>
        </a:ln>
        <a:effectLst/>
      </c:spPr>
    </c:plotArea>
    <c:legend>
      <c:legendPos val="b"/>
      <c:layout>
        <c:manualLayout>
          <c:xMode val="edge"/>
          <c:yMode val="edge"/>
          <c:x val="0.657254657013857"/>
          <c:y val="0.102720163041596"/>
          <c:w val="0.30682063059158"/>
          <c:h val="0.0763996959458903"/>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CC24 - Vote pour les Libéraux par tranche d'âge en Suède</a:t>
            </a:r>
          </a:p>
        </c:rich>
      </c:tx>
      <c:overlay val="1"/>
      <c:spPr>
        <a:noFill/>
        <a:ln>
          <a:noFill/>
        </a:ln>
        <a:effectLst/>
      </c:spPr>
    </c:title>
    <c:autoTitleDeleted val="0"/>
    <c:plotArea>
      <c:layout>
        <c:manualLayout>
          <c:layoutTarget val="inner"/>
          <c:xMode val="edge"/>
          <c:yMode val="edge"/>
          <c:x val="0.0743340988452706"/>
          <c:y val="0.0861505331664663"/>
          <c:w val="0.910621303129266"/>
          <c:h val="0.749275563052479"/>
        </c:manualLayout>
      </c:layout>
      <c:barChart>
        <c:barDir val="col"/>
        <c:grouping val="clustered"/>
        <c:varyColors val="0"/>
        <c:ser>
          <c:idx val="0"/>
          <c:order val="0"/>
          <c:tx>
            <c:v>20-39</c:v>
          </c:tx>
          <c:spPr>
            <a:solidFill>
              <a:schemeClr val="accent5"/>
            </a:solidFill>
            <a:ln>
              <a:solidFill>
                <a:schemeClr val="accent5"/>
              </a:solidFill>
            </a:ln>
            <a:effectLst/>
          </c:spPr>
          <c:invertIfNegative val="0"/>
          <c:cat>
            <c:strRef>
              <c:f>r_vote_left!$C$1:$H$1</c:f>
              <c:strCache>
                <c:ptCount val="6"/>
                <c:pt idx="0">
                  <c:v>1956-68</c:v>
                </c:pt>
                <c:pt idx="1">
                  <c:v>1970-79</c:v>
                </c:pt>
                <c:pt idx="2">
                  <c:v>1982-88</c:v>
                </c:pt>
                <c:pt idx="3">
                  <c:v>1991-98</c:v>
                </c:pt>
                <c:pt idx="4">
                  <c:v>2002-06</c:v>
                </c:pt>
                <c:pt idx="5">
                  <c:v>2010-14</c:v>
                </c:pt>
              </c:strCache>
            </c:strRef>
          </c:cat>
          <c:val>
            <c:numRef>
              <c:f>r_vote_lib!$C$33:$H$33</c:f>
              <c:numCache>
                <c:formatCode>General</c:formatCode>
                <c:ptCount val="6"/>
                <c:pt idx="0">
                  <c:v>0.18321418762207</c:v>
                </c:pt>
                <c:pt idx="1">
                  <c:v>0.118049114942551</c:v>
                </c:pt>
                <c:pt idx="2">
                  <c:v>0.117255449295044</c:v>
                </c:pt>
                <c:pt idx="3">
                  <c:v>0.0858542993664741</c:v>
                </c:pt>
                <c:pt idx="4">
                  <c:v>0.122733898460865</c:v>
                </c:pt>
                <c:pt idx="5">
                  <c:v>0.0584804341197014</c:v>
                </c:pt>
              </c:numCache>
            </c:numRef>
          </c:val>
          <c:extLst xmlns:c16r2="http://schemas.microsoft.com/office/drawing/2015/06/chart">
            <c:ext xmlns:c16="http://schemas.microsoft.com/office/drawing/2014/chart" uri="{C3380CC4-5D6E-409C-BE32-E72D297353CC}">
              <c16:uniqueId val="{00000000-2035-44DD-B4E3-AB63D39BD014}"/>
            </c:ext>
          </c:extLst>
        </c:ser>
        <c:ser>
          <c:idx val="1"/>
          <c:order val="1"/>
          <c:tx>
            <c:v>40-59</c:v>
          </c:tx>
          <c:spPr>
            <a:solidFill>
              <a:srgbClr val="FF0000"/>
            </a:solidFill>
            <a:ln>
              <a:solidFill>
                <a:srgbClr val="FF0000"/>
              </a:solidFill>
            </a:ln>
            <a:effectLst/>
          </c:spPr>
          <c:invertIfNegative val="0"/>
          <c:cat>
            <c:strRef>
              <c:f>r_vote_left!$C$1:$H$1</c:f>
              <c:strCache>
                <c:ptCount val="6"/>
                <c:pt idx="0">
                  <c:v>1956-68</c:v>
                </c:pt>
                <c:pt idx="1">
                  <c:v>1970-79</c:v>
                </c:pt>
                <c:pt idx="2">
                  <c:v>1982-88</c:v>
                </c:pt>
                <c:pt idx="3">
                  <c:v>1991-98</c:v>
                </c:pt>
                <c:pt idx="4">
                  <c:v>2002-06</c:v>
                </c:pt>
                <c:pt idx="5">
                  <c:v>2010-14</c:v>
                </c:pt>
              </c:strCache>
            </c:strRef>
          </c:cat>
          <c:val>
            <c:numRef>
              <c:f>r_vote_lib!$C$34:$H$34</c:f>
              <c:numCache>
                <c:formatCode>General</c:formatCode>
                <c:ptCount val="6"/>
                <c:pt idx="0">
                  <c:v>0.187476769089699</c:v>
                </c:pt>
                <c:pt idx="1">
                  <c:v>0.113844886422157</c:v>
                </c:pt>
                <c:pt idx="2">
                  <c:v>0.117745764553547</c:v>
                </c:pt>
                <c:pt idx="3">
                  <c:v>0.0701698884367943</c:v>
                </c:pt>
                <c:pt idx="4">
                  <c:v>0.120986886322498</c:v>
                </c:pt>
                <c:pt idx="5">
                  <c:v>0.0782017633318901</c:v>
                </c:pt>
              </c:numCache>
            </c:numRef>
          </c:val>
          <c:extLst xmlns:c16r2="http://schemas.microsoft.com/office/drawing/2015/06/chart">
            <c:ext xmlns:c16="http://schemas.microsoft.com/office/drawing/2014/chart" uri="{C3380CC4-5D6E-409C-BE32-E72D297353CC}">
              <c16:uniqueId val="{00000001-2035-44DD-B4E3-AB63D39BD014}"/>
            </c:ext>
          </c:extLst>
        </c:ser>
        <c:ser>
          <c:idx val="2"/>
          <c:order val="2"/>
          <c:tx>
            <c:v>60+</c:v>
          </c:tx>
          <c:spPr>
            <a:solidFill>
              <a:schemeClr val="accent6"/>
            </a:solidFill>
            <a:ln>
              <a:noFill/>
            </a:ln>
            <a:effectLst/>
          </c:spPr>
          <c:invertIfNegative val="0"/>
          <c:cat>
            <c:strRef>
              <c:f>r_vote_left!$C$1:$H$1</c:f>
              <c:strCache>
                <c:ptCount val="6"/>
                <c:pt idx="0">
                  <c:v>1956-68</c:v>
                </c:pt>
                <c:pt idx="1">
                  <c:v>1970-79</c:v>
                </c:pt>
                <c:pt idx="2">
                  <c:v>1982-88</c:v>
                </c:pt>
                <c:pt idx="3">
                  <c:v>1991-98</c:v>
                </c:pt>
                <c:pt idx="4">
                  <c:v>2002-06</c:v>
                </c:pt>
                <c:pt idx="5">
                  <c:v>2010-14</c:v>
                </c:pt>
              </c:strCache>
            </c:strRef>
          </c:cat>
          <c:val>
            <c:numRef>
              <c:f>r_vote_lib!$C$35:$H$35</c:f>
              <c:numCache>
                <c:formatCode>General</c:formatCode>
                <c:ptCount val="6"/>
                <c:pt idx="0">
                  <c:v>0.204904496669769</c:v>
                </c:pt>
                <c:pt idx="1">
                  <c:v>0.114010199904442</c:v>
                </c:pt>
                <c:pt idx="2">
                  <c:v>0.101821660995483</c:v>
                </c:pt>
                <c:pt idx="3">
                  <c:v>0.0522705800831318</c:v>
                </c:pt>
                <c:pt idx="4">
                  <c:v>0.100990146398544</c:v>
                </c:pt>
                <c:pt idx="5">
                  <c:v>0.0753015130758285</c:v>
                </c:pt>
              </c:numCache>
            </c:numRef>
          </c:val>
          <c:extLst xmlns:c16r2="http://schemas.microsoft.com/office/drawing/2015/06/chart">
            <c:ext xmlns:c16="http://schemas.microsoft.com/office/drawing/2014/chart" uri="{C3380CC4-5D6E-409C-BE32-E72D297353CC}">
              <c16:uniqueId val="{00000002-2035-44DD-B4E3-AB63D39BD014}"/>
            </c:ext>
          </c:extLst>
        </c:ser>
        <c:dLbls>
          <c:showLegendKey val="0"/>
          <c:showVal val="0"/>
          <c:showCatName val="0"/>
          <c:showSerName val="0"/>
          <c:showPercent val="0"/>
          <c:showBubbleSize val="0"/>
        </c:dLbls>
        <c:gapWidth val="219"/>
        <c:overlap val="-27"/>
        <c:axId val="2103955240"/>
        <c:axId val="2103958808"/>
        <c:extLst xmlns:c16r2="http://schemas.microsoft.com/office/drawing/2015/06/chart"/>
      </c:barChart>
      <c:catAx>
        <c:axId val="210395524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3958808"/>
        <c:crosses val="autoZero"/>
        <c:auto val="1"/>
        <c:lblAlgn val="ctr"/>
        <c:lblOffset val="100"/>
        <c:noMultiLvlLbl val="0"/>
      </c:catAx>
      <c:valAx>
        <c:axId val="2103958808"/>
        <c:scaling>
          <c:orientation val="minMax"/>
          <c:max val="0.3"/>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3955240"/>
        <c:crosses val="autoZero"/>
        <c:crossBetween val="between"/>
      </c:valAx>
      <c:spPr>
        <a:noFill/>
        <a:ln>
          <a:solidFill>
            <a:sysClr val="windowText" lastClr="000000"/>
          </a:solidFill>
        </a:ln>
        <a:effectLst/>
      </c:spPr>
    </c:plotArea>
    <c:legend>
      <c:legendPos val="b"/>
      <c:layout>
        <c:manualLayout>
          <c:xMode val="edge"/>
          <c:yMode val="edge"/>
          <c:x val="0.662725419932208"/>
          <c:y val="0.0985319990568387"/>
          <c:w val="0.307240544726991"/>
          <c:h val="0.0972124666425065"/>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CC25 - Décomposition du vote de gauche parmi les électeurs diplômés du primaire en Suède</a:t>
            </a:r>
          </a:p>
        </c:rich>
      </c:tx>
      <c:overlay val="0"/>
      <c:spPr>
        <a:noFill/>
        <a:ln>
          <a:noFill/>
        </a:ln>
        <a:effectLst/>
      </c:spPr>
    </c:title>
    <c:autoTitleDeleted val="0"/>
    <c:plotArea>
      <c:layout>
        <c:manualLayout>
          <c:layoutTarget val="inner"/>
          <c:xMode val="edge"/>
          <c:yMode val="edge"/>
          <c:x val="0.0530322618858517"/>
          <c:y val="0.11540632123795"/>
          <c:w val="0.90363229580889"/>
          <c:h val="0.628270632041805"/>
        </c:manualLayout>
      </c:layout>
      <c:lineChart>
        <c:grouping val="standard"/>
        <c:varyColors val="0"/>
        <c:ser>
          <c:idx val="0"/>
          <c:order val="0"/>
          <c:tx>
            <c:v>Series1</c:v>
          </c:tx>
          <c:spPr>
            <a:ln w="31750" cap="rnd">
              <a:solidFill>
                <a:sysClr val="windowText" lastClr="000000"/>
              </a:solidFill>
              <a:round/>
            </a:ln>
            <a:effectLst/>
          </c:spPr>
          <c:marker>
            <c:symbol val="none"/>
          </c:marker>
          <c:cat>
            <c:strRef>
              <c:f>r_educ!$B$2:$B$7</c:f>
              <c:strCache>
                <c:ptCount val="6"/>
                <c:pt idx="0">
                  <c:v>1956-68</c:v>
                </c:pt>
                <c:pt idx="1">
                  <c:v>1970-79</c:v>
                </c:pt>
                <c:pt idx="2">
                  <c:v>1982-88</c:v>
                </c:pt>
                <c:pt idx="3">
                  <c:v>1991-98</c:v>
                </c:pt>
                <c:pt idx="4">
                  <c:v>2002-06</c:v>
                </c:pt>
                <c:pt idx="5">
                  <c:v>2010-14</c:v>
                </c:pt>
              </c:strCache>
            </c:strRef>
          </c:cat>
          <c:val>
            <c:numRef>
              <c:f>r_votediff!$B$2:$B$7</c:f>
              <c:numCache>
                <c:formatCode>General</c:formatCode>
                <c:ptCount val="6"/>
                <c:pt idx="0">
                  <c:v>0.0</c:v>
                </c:pt>
                <c:pt idx="1">
                  <c:v>0.0</c:v>
                </c:pt>
                <c:pt idx="2">
                  <c:v>0.0</c:v>
                </c:pt>
                <c:pt idx="3">
                  <c:v>0.0</c:v>
                </c:pt>
                <c:pt idx="4">
                  <c:v>0.0</c:v>
                </c:pt>
                <c:pt idx="5">
                  <c:v>0.0</c:v>
                </c:pt>
              </c:numCache>
            </c:numRef>
          </c:val>
          <c:smooth val="0"/>
          <c:extLst xmlns:c16r2="http://schemas.microsoft.com/office/drawing/2015/06/chart">
            <c:ext xmlns:c16="http://schemas.microsoft.com/office/drawing/2014/chart" uri="{C3380CC4-5D6E-409C-BE32-E72D297353CC}">
              <c16:uniqueId val="{00000000-921F-47A8-A1E3-BC3121E665B4}"/>
            </c:ext>
          </c:extLst>
        </c:ser>
        <c:ser>
          <c:idx val="4"/>
          <c:order val="1"/>
          <c:tx>
            <c:v>Tous partis de gauche</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r_educ!$B$2:$B$7</c:f>
              <c:strCache>
                <c:ptCount val="6"/>
                <c:pt idx="0">
                  <c:v>1956-68</c:v>
                </c:pt>
                <c:pt idx="1">
                  <c:v>1970-79</c:v>
                </c:pt>
                <c:pt idx="2">
                  <c:v>1982-88</c:v>
                </c:pt>
                <c:pt idx="3">
                  <c:v>1991-98</c:v>
                </c:pt>
                <c:pt idx="4">
                  <c:v>2002-06</c:v>
                </c:pt>
                <c:pt idx="5">
                  <c:v>2010-14</c:v>
                </c:pt>
              </c:strCache>
            </c:strRef>
          </c:cat>
          <c:val>
            <c:numRef>
              <c:f>r_votediff!$F$2:$F$7</c:f>
              <c:numCache>
                <c:formatCode>General</c:formatCode>
                <c:ptCount val="6"/>
                <c:pt idx="0">
                  <c:v>30.04890441894531</c:v>
                </c:pt>
                <c:pt idx="1">
                  <c:v>23.21817779541016</c:v>
                </c:pt>
                <c:pt idx="2">
                  <c:v>19.55290222167969</c:v>
                </c:pt>
                <c:pt idx="3">
                  <c:v>17.31305694580078</c:v>
                </c:pt>
                <c:pt idx="4">
                  <c:v>15.60368061065674</c:v>
                </c:pt>
                <c:pt idx="5">
                  <c:v>5.087862014770507</c:v>
                </c:pt>
              </c:numCache>
            </c:numRef>
          </c:val>
          <c:smooth val="0"/>
          <c:extLst xmlns:c16r2="http://schemas.microsoft.com/office/drawing/2015/06/chart">
            <c:ext xmlns:c16="http://schemas.microsoft.com/office/drawing/2014/chart" uri="{C3380CC4-5D6E-409C-BE32-E72D297353CC}">
              <c16:uniqueId val="{00000001-D801-4F42-9BEC-7EDA0B93437E}"/>
            </c:ext>
          </c:extLst>
        </c:ser>
        <c:ser>
          <c:idx val="2"/>
          <c:order val="2"/>
          <c:tx>
            <c:v>Parti social-démocrate</c:v>
          </c:tx>
          <c:spPr>
            <a:ln w="28575" cap="rnd">
              <a:solidFill>
                <a:schemeClr val="accent2"/>
              </a:solidFill>
              <a:round/>
            </a:ln>
            <a:effectLst/>
          </c:spPr>
          <c:marker>
            <c:symbol val="circle"/>
            <c:size val="9"/>
            <c:spPr>
              <a:solidFill>
                <a:schemeClr val="accent2"/>
              </a:solidFill>
              <a:ln w="9525">
                <a:solidFill>
                  <a:schemeClr val="accent2"/>
                </a:solidFill>
              </a:ln>
              <a:effectLst/>
            </c:spPr>
          </c:marker>
          <c:cat>
            <c:strRef>
              <c:f>r_educ!$B$2:$B$7</c:f>
              <c:strCache>
                <c:ptCount val="6"/>
                <c:pt idx="0">
                  <c:v>1956-68</c:v>
                </c:pt>
                <c:pt idx="1">
                  <c:v>1970-79</c:v>
                </c:pt>
                <c:pt idx="2">
                  <c:v>1982-88</c:v>
                </c:pt>
                <c:pt idx="3">
                  <c:v>1991-98</c:v>
                </c:pt>
                <c:pt idx="4">
                  <c:v>2002-06</c:v>
                </c:pt>
                <c:pt idx="5">
                  <c:v>2010-14</c:v>
                </c:pt>
              </c:strCache>
            </c:strRef>
          </c:cat>
          <c:val>
            <c:numRef>
              <c:f>r_educ!$BE$2:$BE$7</c:f>
              <c:numCache>
                <c:formatCode>General</c:formatCode>
                <c:ptCount val="6"/>
                <c:pt idx="0">
                  <c:v>30.35810852050781</c:v>
                </c:pt>
                <c:pt idx="1">
                  <c:v>25.52779960632324</c:v>
                </c:pt>
                <c:pt idx="2">
                  <c:v>23.79680633544922</c:v>
                </c:pt>
                <c:pt idx="3">
                  <c:v>21.68715667724609</c:v>
                </c:pt>
                <c:pt idx="4">
                  <c:v>21.03988456726074</c:v>
                </c:pt>
                <c:pt idx="5">
                  <c:v>11.99822616577148</c:v>
                </c:pt>
              </c:numCache>
            </c:numRef>
          </c:val>
          <c:smooth val="0"/>
          <c:extLst xmlns:c16r2="http://schemas.microsoft.com/office/drawing/2015/06/chart">
            <c:ext xmlns:c16="http://schemas.microsoft.com/office/drawing/2014/chart" uri="{C3380CC4-5D6E-409C-BE32-E72D297353CC}">
              <c16:uniqueId val="{00000002-921F-47A8-A1E3-BC3121E665B4}"/>
            </c:ext>
          </c:extLst>
        </c:ser>
        <c:ser>
          <c:idx val="1"/>
          <c:order val="3"/>
          <c:tx>
            <c:v>Parti de gauche</c:v>
          </c:tx>
          <c:spPr>
            <a:ln w="28575" cap="rnd">
              <a:solidFill>
                <a:srgbClr val="C00000"/>
              </a:solidFill>
              <a:round/>
            </a:ln>
            <a:effectLst/>
          </c:spPr>
          <c:marker>
            <c:symbol val="circle"/>
            <c:size val="9"/>
            <c:spPr>
              <a:solidFill>
                <a:srgbClr val="C00000"/>
              </a:solidFill>
              <a:ln w="9525">
                <a:solidFill>
                  <a:srgbClr val="C00000"/>
                </a:solidFill>
              </a:ln>
              <a:effectLst/>
            </c:spPr>
          </c:marker>
          <c:cat>
            <c:strRef>
              <c:f>r_educ!$B$2:$B$7</c:f>
              <c:strCache>
                <c:ptCount val="6"/>
                <c:pt idx="0">
                  <c:v>1956-68</c:v>
                </c:pt>
                <c:pt idx="1">
                  <c:v>1970-79</c:v>
                </c:pt>
                <c:pt idx="2">
                  <c:v>1982-88</c:v>
                </c:pt>
                <c:pt idx="3">
                  <c:v>1991-98</c:v>
                </c:pt>
                <c:pt idx="4">
                  <c:v>2002-06</c:v>
                </c:pt>
                <c:pt idx="5">
                  <c:v>2010-14</c:v>
                </c:pt>
              </c:strCache>
            </c:strRef>
          </c:cat>
          <c:val>
            <c:numRef>
              <c:f>r_educ!$AV$2:$AV$7</c:f>
              <c:numCache>
                <c:formatCode>General</c:formatCode>
                <c:ptCount val="6"/>
                <c:pt idx="0">
                  <c:v>0.52549684047699</c:v>
                </c:pt>
                <c:pt idx="1">
                  <c:v>-1.087294697761536</c:v>
                </c:pt>
                <c:pt idx="2">
                  <c:v>-1.500163555145264</c:v>
                </c:pt>
                <c:pt idx="3">
                  <c:v>-1.25766396522522</c:v>
                </c:pt>
                <c:pt idx="4">
                  <c:v>-1.245893478393555</c:v>
                </c:pt>
                <c:pt idx="5">
                  <c:v>-1.331732273101807</c:v>
                </c:pt>
              </c:numCache>
            </c:numRef>
          </c:val>
          <c:smooth val="0"/>
          <c:extLst xmlns:c16r2="http://schemas.microsoft.com/office/drawing/2015/06/chart">
            <c:ext xmlns:c16="http://schemas.microsoft.com/office/drawing/2014/chart" uri="{C3380CC4-5D6E-409C-BE32-E72D297353CC}">
              <c16:uniqueId val="{00000001-921F-47A8-A1E3-BC3121E665B4}"/>
            </c:ext>
          </c:extLst>
        </c:ser>
        <c:ser>
          <c:idx val="3"/>
          <c:order val="4"/>
          <c:tx>
            <c:v>Les Verts</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r_educ!$B$2:$B$7</c:f>
              <c:strCache>
                <c:ptCount val="6"/>
                <c:pt idx="0">
                  <c:v>1956-68</c:v>
                </c:pt>
                <c:pt idx="1">
                  <c:v>1970-79</c:v>
                </c:pt>
                <c:pt idx="2">
                  <c:v>1982-88</c:v>
                </c:pt>
                <c:pt idx="3">
                  <c:v>1991-98</c:v>
                </c:pt>
                <c:pt idx="4">
                  <c:v>2002-06</c:v>
                </c:pt>
                <c:pt idx="5">
                  <c:v>2010-14</c:v>
                </c:pt>
              </c:strCache>
            </c:strRef>
          </c:cat>
          <c:val>
            <c:numRef>
              <c:f>r_educ!$AM$2:$AM$7</c:f>
              <c:numCache>
                <c:formatCode>General</c:formatCode>
                <c:ptCount val="6"/>
                <c:pt idx="2">
                  <c:v>-1.215771079063416</c:v>
                </c:pt>
                <c:pt idx="3">
                  <c:v>-1.57539701461792</c:v>
                </c:pt>
                <c:pt idx="4">
                  <c:v>-3.601014137268066</c:v>
                </c:pt>
                <c:pt idx="5">
                  <c:v>-4.273719310760498</c:v>
                </c:pt>
              </c:numCache>
            </c:numRef>
          </c:val>
          <c:smooth val="0"/>
          <c:extLst xmlns:c16r2="http://schemas.microsoft.com/office/drawing/2015/06/chart">
            <c:ext xmlns:c16="http://schemas.microsoft.com/office/drawing/2014/chart" uri="{C3380CC4-5D6E-409C-BE32-E72D297353CC}">
              <c16:uniqueId val="{00000003-921F-47A8-A1E3-BC3121E665B4}"/>
            </c:ext>
          </c:extLst>
        </c:ser>
        <c:dLbls>
          <c:showLegendKey val="0"/>
          <c:showVal val="0"/>
          <c:showCatName val="0"/>
          <c:showSerName val="0"/>
          <c:showPercent val="0"/>
          <c:showBubbleSize val="0"/>
        </c:dLbls>
        <c:marker val="1"/>
        <c:smooth val="0"/>
        <c:axId val="2104038424"/>
        <c:axId val="2104044232"/>
      </c:lineChart>
      <c:catAx>
        <c:axId val="210403842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4044232"/>
        <c:crosses val="autoZero"/>
        <c:auto val="1"/>
        <c:lblAlgn val="ctr"/>
        <c:lblOffset val="200"/>
        <c:noMultiLvlLbl val="0"/>
      </c:catAx>
      <c:valAx>
        <c:axId val="2104044232"/>
        <c:scaling>
          <c:orientation val="minMax"/>
          <c:max val="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4038424"/>
        <c:crosses val="autoZero"/>
        <c:crossBetween val="midCat"/>
        <c:majorUnit val="5.0"/>
      </c:valAx>
      <c:spPr>
        <a:noFill/>
        <a:ln>
          <a:solidFill>
            <a:sysClr val="windowText" lastClr="000000"/>
          </a:solidFill>
        </a:ln>
        <a:effectLst/>
      </c:spPr>
    </c:plotArea>
    <c:legend>
      <c:legendPos val="b"/>
      <c:legendEntry>
        <c:idx val="0"/>
        <c:delete val="1"/>
      </c:legendEntry>
      <c:layout>
        <c:manualLayout>
          <c:xMode val="edge"/>
          <c:yMode val="edge"/>
          <c:x val="0.56154313237738"/>
          <c:y val="0.129892457271006"/>
          <c:w val="0.365510826447223"/>
          <c:h val="0.14107341235581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CC26 - Décomposition du vote de gauche parmi les diplômés du supérieur en Suède</a:t>
            </a:r>
          </a:p>
        </c:rich>
      </c:tx>
      <c:overlay val="0"/>
      <c:spPr>
        <a:noFill/>
        <a:ln>
          <a:noFill/>
        </a:ln>
        <a:effectLst/>
      </c:spPr>
    </c:title>
    <c:autoTitleDeleted val="0"/>
    <c:plotArea>
      <c:layout>
        <c:manualLayout>
          <c:layoutTarget val="inner"/>
          <c:xMode val="edge"/>
          <c:yMode val="edge"/>
          <c:x val="0.0530322618858517"/>
          <c:y val="0.109146963000636"/>
          <c:w val="0.90363229580889"/>
          <c:h val="0.642900548926714"/>
        </c:manualLayout>
      </c:layout>
      <c:lineChart>
        <c:grouping val="standard"/>
        <c:varyColors val="0"/>
        <c:ser>
          <c:idx val="0"/>
          <c:order val="0"/>
          <c:tx>
            <c:v>Series1</c:v>
          </c:tx>
          <c:spPr>
            <a:ln w="31750" cap="rnd">
              <a:solidFill>
                <a:sysClr val="windowText" lastClr="000000"/>
              </a:solidFill>
              <a:round/>
            </a:ln>
            <a:effectLst/>
          </c:spPr>
          <c:marker>
            <c:symbol val="none"/>
          </c:marker>
          <c:cat>
            <c:strRef>
              <c:f>r_educ!$B$2:$B$7</c:f>
              <c:strCache>
                <c:ptCount val="6"/>
                <c:pt idx="0">
                  <c:v>1956-68</c:v>
                </c:pt>
                <c:pt idx="1">
                  <c:v>1970-79</c:v>
                </c:pt>
                <c:pt idx="2">
                  <c:v>1982-88</c:v>
                </c:pt>
                <c:pt idx="3">
                  <c:v>1991-98</c:v>
                </c:pt>
                <c:pt idx="4">
                  <c:v>2002-06</c:v>
                </c:pt>
                <c:pt idx="5">
                  <c:v>2010-14</c:v>
                </c:pt>
              </c:strCache>
            </c:strRef>
          </c:cat>
          <c:val>
            <c:numRef>
              <c:f>r_votediff!$B$2:$B$7</c:f>
              <c:numCache>
                <c:formatCode>General</c:formatCode>
                <c:ptCount val="6"/>
                <c:pt idx="0">
                  <c:v>0.0</c:v>
                </c:pt>
                <c:pt idx="1">
                  <c:v>0.0</c:v>
                </c:pt>
                <c:pt idx="2">
                  <c:v>0.0</c:v>
                </c:pt>
                <c:pt idx="3">
                  <c:v>0.0</c:v>
                </c:pt>
                <c:pt idx="4">
                  <c:v>0.0</c:v>
                </c:pt>
                <c:pt idx="5">
                  <c:v>0.0</c:v>
                </c:pt>
              </c:numCache>
            </c:numRef>
          </c:val>
          <c:smooth val="0"/>
          <c:extLst xmlns:c16r2="http://schemas.microsoft.com/office/drawing/2015/06/chart">
            <c:ext xmlns:c16="http://schemas.microsoft.com/office/drawing/2014/chart" uri="{C3380CC4-5D6E-409C-BE32-E72D297353CC}">
              <c16:uniqueId val="{00000000-394D-45ED-ABA7-EFE8C45599B6}"/>
            </c:ext>
          </c:extLst>
        </c:ser>
        <c:ser>
          <c:idx val="4"/>
          <c:order val="1"/>
          <c:tx>
            <c:v>Tous partis de gauche</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r_educ!$B$2:$B$7</c:f>
              <c:strCache>
                <c:ptCount val="6"/>
                <c:pt idx="0">
                  <c:v>1956-68</c:v>
                </c:pt>
                <c:pt idx="1">
                  <c:v>1970-79</c:v>
                </c:pt>
                <c:pt idx="2">
                  <c:v>1982-88</c:v>
                </c:pt>
                <c:pt idx="3">
                  <c:v>1991-98</c:v>
                </c:pt>
                <c:pt idx="4">
                  <c:v>2002-06</c:v>
                </c:pt>
                <c:pt idx="5">
                  <c:v>2010-14</c:v>
                </c:pt>
              </c:strCache>
            </c:strRef>
          </c:cat>
          <c:val>
            <c:numRef>
              <c:f>r_votediff!$L$2:$L$7</c:f>
              <c:numCache>
                <c:formatCode>General</c:formatCode>
                <c:ptCount val="6"/>
                <c:pt idx="0">
                  <c:v>-35.03389739990234</c:v>
                </c:pt>
                <c:pt idx="1">
                  <c:v>-21.29064750671387</c:v>
                </c:pt>
                <c:pt idx="2">
                  <c:v>-17.38373756408691</c:v>
                </c:pt>
                <c:pt idx="3">
                  <c:v>-13.84103298187256</c:v>
                </c:pt>
                <c:pt idx="4">
                  <c:v>-13.01810169219971</c:v>
                </c:pt>
                <c:pt idx="5">
                  <c:v>-0.252864241600037</c:v>
                </c:pt>
              </c:numCache>
            </c:numRef>
          </c:val>
          <c:smooth val="0"/>
          <c:extLst xmlns:c16r2="http://schemas.microsoft.com/office/drawing/2015/06/chart">
            <c:ext xmlns:c16="http://schemas.microsoft.com/office/drawing/2014/chart" uri="{C3380CC4-5D6E-409C-BE32-E72D297353CC}">
              <c16:uniqueId val="{00000001-394D-45ED-ABA7-EFE8C45599B6}"/>
            </c:ext>
          </c:extLst>
        </c:ser>
        <c:ser>
          <c:idx val="2"/>
          <c:order val="2"/>
          <c:tx>
            <c:v>Parti social-démocrate</c:v>
          </c:tx>
          <c:spPr>
            <a:ln w="28575" cap="rnd">
              <a:solidFill>
                <a:schemeClr val="accent2"/>
              </a:solidFill>
              <a:round/>
            </a:ln>
            <a:effectLst/>
          </c:spPr>
          <c:marker>
            <c:symbol val="circle"/>
            <c:size val="9"/>
            <c:spPr>
              <a:solidFill>
                <a:schemeClr val="accent2"/>
              </a:solidFill>
              <a:ln w="9525">
                <a:solidFill>
                  <a:schemeClr val="accent2"/>
                </a:solidFill>
              </a:ln>
              <a:effectLst/>
            </c:spPr>
          </c:marker>
          <c:cat>
            <c:strRef>
              <c:f>r_educ!$B$2:$B$7</c:f>
              <c:strCache>
                <c:ptCount val="6"/>
                <c:pt idx="0">
                  <c:v>1956-68</c:v>
                </c:pt>
                <c:pt idx="1">
                  <c:v>1970-79</c:v>
                </c:pt>
                <c:pt idx="2">
                  <c:v>1982-88</c:v>
                </c:pt>
                <c:pt idx="3">
                  <c:v>1991-98</c:v>
                </c:pt>
                <c:pt idx="4">
                  <c:v>2002-06</c:v>
                </c:pt>
                <c:pt idx="5">
                  <c:v>2010-14</c:v>
                </c:pt>
              </c:strCache>
            </c:strRef>
          </c:cat>
          <c:val>
            <c:numRef>
              <c:f>r_educ!$AY$2:$AY$7</c:f>
              <c:numCache>
                <c:formatCode>General</c:formatCode>
                <c:ptCount val="6"/>
                <c:pt idx="0">
                  <c:v>-35.82942199707031</c:v>
                </c:pt>
                <c:pt idx="1">
                  <c:v>-28.52985191345215</c:v>
                </c:pt>
                <c:pt idx="2">
                  <c:v>-27.82614898681641</c:v>
                </c:pt>
                <c:pt idx="3">
                  <c:v>-21.10113525390625</c:v>
                </c:pt>
                <c:pt idx="4">
                  <c:v>-19.80989456176758</c:v>
                </c:pt>
                <c:pt idx="5">
                  <c:v>-13.14531517028809</c:v>
                </c:pt>
              </c:numCache>
            </c:numRef>
          </c:val>
          <c:smooth val="0"/>
          <c:extLst xmlns:c16r2="http://schemas.microsoft.com/office/drawing/2015/06/chart">
            <c:ext xmlns:c16="http://schemas.microsoft.com/office/drawing/2014/chart" uri="{C3380CC4-5D6E-409C-BE32-E72D297353CC}">
              <c16:uniqueId val="{00000002-394D-45ED-ABA7-EFE8C45599B6}"/>
            </c:ext>
          </c:extLst>
        </c:ser>
        <c:ser>
          <c:idx val="1"/>
          <c:order val="3"/>
          <c:tx>
            <c:v>Parti de gauche</c:v>
          </c:tx>
          <c:spPr>
            <a:ln w="28575" cap="rnd">
              <a:solidFill>
                <a:srgbClr val="C00000"/>
              </a:solidFill>
              <a:round/>
            </a:ln>
            <a:effectLst/>
          </c:spPr>
          <c:marker>
            <c:symbol val="circle"/>
            <c:size val="9"/>
            <c:spPr>
              <a:solidFill>
                <a:srgbClr val="C00000"/>
              </a:solidFill>
              <a:ln w="9525">
                <a:solidFill>
                  <a:srgbClr val="C00000"/>
                </a:solidFill>
              </a:ln>
              <a:effectLst/>
            </c:spPr>
          </c:marker>
          <c:cat>
            <c:strRef>
              <c:f>r_educ!$B$2:$B$7</c:f>
              <c:strCache>
                <c:ptCount val="6"/>
                <c:pt idx="0">
                  <c:v>1956-68</c:v>
                </c:pt>
                <c:pt idx="1">
                  <c:v>1970-79</c:v>
                </c:pt>
                <c:pt idx="2">
                  <c:v>1982-88</c:v>
                </c:pt>
                <c:pt idx="3">
                  <c:v>1991-98</c:v>
                </c:pt>
                <c:pt idx="4">
                  <c:v>2002-06</c:v>
                </c:pt>
                <c:pt idx="5">
                  <c:v>2010-14</c:v>
                </c:pt>
              </c:strCache>
            </c:strRef>
          </c:cat>
          <c:val>
            <c:numRef>
              <c:f>r_educ!$AP$2:$AP$7</c:f>
              <c:numCache>
                <c:formatCode>General</c:formatCode>
                <c:ptCount val="6"/>
                <c:pt idx="0">
                  <c:v>-1.348277688026428</c:v>
                </c:pt>
                <c:pt idx="1">
                  <c:v>4.481552124023437</c:v>
                </c:pt>
                <c:pt idx="2">
                  <c:v>3.548890352249145</c:v>
                </c:pt>
                <c:pt idx="3">
                  <c:v>0.544468283653259</c:v>
                </c:pt>
                <c:pt idx="4">
                  <c:v>0.198862746357918</c:v>
                </c:pt>
                <c:pt idx="5">
                  <c:v>2.185740947723389</c:v>
                </c:pt>
              </c:numCache>
            </c:numRef>
          </c:val>
          <c:smooth val="0"/>
          <c:extLst xmlns:c16r2="http://schemas.microsoft.com/office/drawing/2015/06/chart">
            <c:ext xmlns:c16="http://schemas.microsoft.com/office/drawing/2014/chart" uri="{C3380CC4-5D6E-409C-BE32-E72D297353CC}">
              <c16:uniqueId val="{00000003-394D-45ED-ABA7-EFE8C45599B6}"/>
            </c:ext>
          </c:extLst>
        </c:ser>
        <c:ser>
          <c:idx val="3"/>
          <c:order val="4"/>
          <c:tx>
            <c:v>Les Verts</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r_educ!$B$2:$B$7</c:f>
              <c:strCache>
                <c:ptCount val="6"/>
                <c:pt idx="0">
                  <c:v>1956-68</c:v>
                </c:pt>
                <c:pt idx="1">
                  <c:v>1970-79</c:v>
                </c:pt>
                <c:pt idx="2">
                  <c:v>1982-88</c:v>
                </c:pt>
                <c:pt idx="3">
                  <c:v>1991-98</c:v>
                </c:pt>
                <c:pt idx="4">
                  <c:v>2002-06</c:v>
                </c:pt>
                <c:pt idx="5">
                  <c:v>2010-14</c:v>
                </c:pt>
              </c:strCache>
            </c:strRef>
          </c:cat>
          <c:val>
            <c:numRef>
              <c:f>r_educ!$AG$2:$AG$7</c:f>
              <c:numCache>
                <c:formatCode>General</c:formatCode>
                <c:ptCount val="6"/>
                <c:pt idx="2">
                  <c:v>3.567631483078003</c:v>
                </c:pt>
                <c:pt idx="3">
                  <c:v>4.196892738342285</c:v>
                </c:pt>
                <c:pt idx="4">
                  <c:v>4.870839595794677</c:v>
                </c:pt>
                <c:pt idx="5">
                  <c:v>7.793655395507812</c:v>
                </c:pt>
              </c:numCache>
            </c:numRef>
          </c:val>
          <c:smooth val="0"/>
          <c:extLst xmlns:c16r2="http://schemas.microsoft.com/office/drawing/2015/06/chart">
            <c:ext xmlns:c16="http://schemas.microsoft.com/office/drawing/2014/chart" uri="{C3380CC4-5D6E-409C-BE32-E72D297353CC}">
              <c16:uniqueId val="{00000004-394D-45ED-ABA7-EFE8C45599B6}"/>
            </c:ext>
          </c:extLst>
        </c:ser>
        <c:dLbls>
          <c:showLegendKey val="0"/>
          <c:showVal val="0"/>
          <c:showCatName val="0"/>
          <c:showSerName val="0"/>
          <c:showPercent val="0"/>
          <c:showBubbleSize val="0"/>
        </c:dLbls>
        <c:marker val="1"/>
        <c:smooth val="0"/>
        <c:axId val="2103109288"/>
        <c:axId val="2103115096"/>
      </c:lineChart>
      <c:catAx>
        <c:axId val="210310928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3115096"/>
        <c:crosses val="autoZero"/>
        <c:auto val="1"/>
        <c:lblAlgn val="ctr"/>
        <c:lblOffset val="200"/>
        <c:noMultiLvlLbl val="0"/>
      </c:catAx>
      <c:valAx>
        <c:axId val="2103115096"/>
        <c:scaling>
          <c:orientation val="minMax"/>
          <c:max val="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3109288"/>
        <c:crosses val="autoZero"/>
        <c:crossBetween val="midCat"/>
        <c:majorUnit val="5.0"/>
      </c:valAx>
      <c:spPr>
        <a:noFill/>
        <a:ln>
          <a:solidFill>
            <a:sysClr val="windowText" lastClr="000000"/>
          </a:solidFill>
        </a:ln>
        <a:effectLst/>
      </c:spPr>
    </c:plotArea>
    <c:legend>
      <c:legendPos val="b"/>
      <c:legendEntry>
        <c:idx val="0"/>
        <c:delete val="1"/>
      </c:legendEntry>
      <c:layout>
        <c:manualLayout>
          <c:xMode val="edge"/>
          <c:yMode val="edge"/>
          <c:x val="0.457857992636515"/>
          <c:y val="0.121538038176262"/>
          <c:w val="0.484259668647789"/>
          <c:h val="0.14107341235581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CC27 - Décomposition du vote de droite parmi les électeurs diplômés du primaire en Suède</a:t>
            </a:r>
          </a:p>
        </c:rich>
      </c:tx>
      <c:overlay val="0"/>
      <c:spPr>
        <a:noFill/>
        <a:ln>
          <a:noFill/>
        </a:ln>
        <a:effectLst/>
      </c:spPr>
    </c:title>
    <c:autoTitleDeleted val="0"/>
    <c:plotArea>
      <c:layout>
        <c:manualLayout>
          <c:layoutTarget val="inner"/>
          <c:xMode val="edge"/>
          <c:yMode val="edge"/>
          <c:x val="0.0530322618858517"/>
          <c:y val="0.111235937868295"/>
          <c:w val="0.90363229580889"/>
          <c:h val="0.64290417394554"/>
        </c:manualLayout>
      </c:layout>
      <c:lineChart>
        <c:grouping val="standard"/>
        <c:varyColors val="0"/>
        <c:ser>
          <c:idx val="0"/>
          <c:order val="0"/>
          <c:tx>
            <c:v>Series1</c:v>
          </c:tx>
          <c:spPr>
            <a:ln w="31750" cap="rnd">
              <a:solidFill>
                <a:sysClr val="windowText" lastClr="000000"/>
              </a:solidFill>
              <a:round/>
            </a:ln>
            <a:effectLst/>
          </c:spPr>
          <c:marker>
            <c:symbol val="none"/>
          </c:marker>
          <c:cat>
            <c:strRef>
              <c:f>r_educ!$B$2:$B$7</c:f>
              <c:strCache>
                <c:ptCount val="6"/>
                <c:pt idx="0">
                  <c:v>1956-68</c:v>
                </c:pt>
                <c:pt idx="1">
                  <c:v>1970-79</c:v>
                </c:pt>
                <c:pt idx="2">
                  <c:v>1982-88</c:v>
                </c:pt>
                <c:pt idx="3">
                  <c:v>1991-98</c:v>
                </c:pt>
                <c:pt idx="4">
                  <c:v>2002-06</c:v>
                </c:pt>
                <c:pt idx="5">
                  <c:v>2010-14</c:v>
                </c:pt>
              </c:strCache>
            </c:strRef>
          </c:cat>
          <c:val>
            <c:numRef>
              <c:f>r_votediff!$B$2:$B$7</c:f>
              <c:numCache>
                <c:formatCode>General</c:formatCode>
                <c:ptCount val="6"/>
                <c:pt idx="0">
                  <c:v>0.0</c:v>
                </c:pt>
                <c:pt idx="1">
                  <c:v>0.0</c:v>
                </c:pt>
                <c:pt idx="2">
                  <c:v>0.0</c:v>
                </c:pt>
                <c:pt idx="3">
                  <c:v>0.0</c:v>
                </c:pt>
                <c:pt idx="4">
                  <c:v>0.0</c:v>
                </c:pt>
                <c:pt idx="5">
                  <c:v>0.0</c:v>
                </c:pt>
              </c:numCache>
            </c:numRef>
          </c:val>
          <c:smooth val="0"/>
          <c:extLst xmlns:c16r2="http://schemas.microsoft.com/office/drawing/2015/06/chart">
            <c:ext xmlns:c16="http://schemas.microsoft.com/office/drawing/2014/chart" uri="{C3380CC4-5D6E-409C-BE32-E72D297353CC}">
              <c16:uniqueId val="{00000000-3155-4E54-9E33-1EC932A1BEC8}"/>
            </c:ext>
          </c:extLst>
        </c:ser>
        <c:ser>
          <c:idx val="4"/>
          <c:order val="1"/>
          <c:tx>
            <c:v>Tous partis de droite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r_educ!$B$2:$B$7</c:f>
              <c:strCache>
                <c:ptCount val="6"/>
                <c:pt idx="0">
                  <c:v>1956-68</c:v>
                </c:pt>
                <c:pt idx="1">
                  <c:v>1970-79</c:v>
                </c:pt>
                <c:pt idx="2">
                  <c:v>1982-88</c:v>
                </c:pt>
                <c:pt idx="3">
                  <c:v>1991-98</c:v>
                </c:pt>
                <c:pt idx="4">
                  <c:v>2002-06</c:v>
                </c:pt>
                <c:pt idx="5">
                  <c:v>2010-14</c:v>
                </c:pt>
              </c:strCache>
            </c:strRef>
          </c:cat>
          <c:val>
            <c:numRef>
              <c:f>r_educ!$BN$2:$BN$7</c:f>
              <c:numCache>
                <c:formatCode>General</c:formatCode>
                <c:ptCount val="6"/>
                <c:pt idx="0">
                  <c:v>-30.88360404968262</c:v>
                </c:pt>
                <c:pt idx="1">
                  <c:v>-24.05105781555176</c:v>
                </c:pt>
                <c:pt idx="2">
                  <c:v>-20.93960952758789</c:v>
                </c:pt>
                <c:pt idx="3">
                  <c:v>-19.1169376373291</c:v>
                </c:pt>
                <c:pt idx="4">
                  <c:v>-16.40617942810059</c:v>
                </c:pt>
                <c:pt idx="5">
                  <c:v>-7.110101699829102</c:v>
                </c:pt>
              </c:numCache>
            </c:numRef>
          </c:val>
          <c:smooth val="0"/>
          <c:extLst xmlns:c16r2="http://schemas.microsoft.com/office/drawing/2015/06/chart">
            <c:ext xmlns:c16="http://schemas.microsoft.com/office/drawing/2014/chart" uri="{C3380CC4-5D6E-409C-BE32-E72D297353CC}">
              <c16:uniqueId val="{00000001-3155-4E54-9E33-1EC932A1BEC8}"/>
            </c:ext>
          </c:extLst>
        </c:ser>
        <c:ser>
          <c:idx val="2"/>
          <c:order val="2"/>
          <c:tx>
            <c:v>Modérés</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r_educ!$B$2:$B$7</c:f>
              <c:strCache>
                <c:ptCount val="6"/>
                <c:pt idx="0">
                  <c:v>1956-68</c:v>
                </c:pt>
                <c:pt idx="1">
                  <c:v>1970-79</c:v>
                </c:pt>
                <c:pt idx="2">
                  <c:v>1982-88</c:v>
                </c:pt>
                <c:pt idx="3">
                  <c:v>1991-98</c:v>
                </c:pt>
                <c:pt idx="4">
                  <c:v>2002-06</c:v>
                </c:pt>
                <c:pt idx="5">
                  <c:v>2010-14</c:v>
                </c:pt>
              </c:strCache>
            </c:strRef>
          </c:cat>
          <c:val>
            <c:numRef>
              <c:f>r_educ!$AD$2:$AD$7</c:f>
              <c:numCache>
                <c:formatCode>General</c:formatCode>
                <c:ptCount val="6"/>
                <c:pt idx="0">
                  <c:v>-18.59177017211914</c:v>
                </c:pt>
                <c:pt idx="1">
                  <c:v>-19.86188888549805</c:v>
                </c:pt>
                <c:pt idx="2">
                  <c:v>-15.54783248901367</c:v>
                </c:pt>
                <c:pt idx="3">
                  <c:v>-14.23781967163086</c:v>
                </c:pt>
                <c:pt idx="4">
                  <c:v>-6.727035522460937</c:v>
                </c:pt>
                <c:pt idx="5">
                  <c:v>-4.27574062347412</c:v>
                </c:pt>
              </c:numCache>
            </c:numRef>
          </c:val>
          <c:smooth val="0"/>
          <c:extLst xmlns:c16r2="http://schemas.microsoft.com/office/drawing/2015/06/chart">
            <c:ext xmlns:c16="http://schemas.microsoft.com/office/drawing/2014/chart" uri="{C3380CC4-5D6E-409C-BE32-E72D297353CC}">
              <c16:uniqueId val="{00000002-3155-4E54-9E33-1EC932A1BEC8}"/>
            </c:ext>
          </c:extLst>
        </c:ser>
        <c:ser>
          <c:idx val="1"/>
          <c:order val="3"/>
          <c:tx>
            <c:v>Démocrates de Suède</c:v>
          </c:tx>
          <c:spPr>
            <a:ln w="28575" cap="rnd">
              <a:solidFill>
                <a:schemeClr val="tx2"/>
              </a:solidFill>
              <a:round/>
            </a:ln>
            <a:effectLst/>
          </c:spPr>
          <c:marker>
            <c:symbol val="circle"/>
            <c:size val="9"/>
            <c:spPr>
              <a:solidFill>
                <a:schemeClr val="tx2"/>
              </a:solidFill>
              <a:ln w="9525">
                <a:solidFill>
                  <a:schemeClr val="tx2"/>
                </a:solidFill>
              </a:ln>
              <a:effectLst/>
            </c:spPr>
          </c:marker>
          <c:cat>
            <c:strRef>
              <c:f>r_educ!$B$2:$B$7</c:f>
              <c:strCache>
                <c:ptCount val="6"/>
                <c:pt idx="0">
                  <c:v>1956-68</c:v>
                </c:pt>
                <c:pt idx="1">
                  <c:v>1970-79</c:v>
                </c:pt>
                <c:pt idx="2">
                  <c:v>1982-88</c:v>
                </c:pt>
                <c:pt idx="3">
                  <c:v>1991-98</c:v>
                </c:pt>
                <c:pt idx="4">
                  <c:v>2002-06</c:v>
                </c:pt>
                <c:pt idx="5">
                  <c:v>2010-14</c:v>
                </c:pt>
              </c:strCache>
            </c:strRef>
          </c:cat>
          <c:val>
            <c:numRef>
              <c:f>r_educ!$L$2:$L$7</c:f>
              <c:numCache>
                <c:formatCode>General</c:formatCode>
                <c:ptCount val="6"/>
                <c:pt idx="4">
                  <c:v>1.425723791122436</c:v>
                </c:pt>
                <c:pt idx="5">
                  <c:v>3.630989789962768</c:v>
                </c:pt>
              </c:numCache>
            </c:numRef>
          </c:val>
          <c:smooth val="0"/>
          <c:extLst xmlns:c16r2="http://schemas.microsoft.com/office/drawing/2015/06/chart">
            <c:ext xmlns:c16="http://schemas.microsoft.com/office/drawing/2014/chart" uri="{C3380CC4-5D6E-409C-BE32-E72D297353CC}">
              <c16:uniqueId val="{00000003-3155-4E54-9E33-1EC932A1BEC8}"/>
            </c:ext>
          </c:extLst>
        </c:ser>
        <c:ser>
          <c:idx val="3"/>
          <c:order val="4"/>
          <c:tx>
            <c:v>Libéraux</c:v>
          </c:tx>
          <c:spPr>
            <a:ln w="28575" cap="rnd">
              <a:solidFill>
                <a:schemeClr val="accent4"/>
              </a:solidFill>
              <a:round/>
            </a:ln>
            <a:effectLst/>
          </c:spPr>
          <c:marker>
            <c:symbol val="circle"/>
            <c:size val="9"/>
            <c:spPr>
              <a:solidFill>
                <a:schemeClr val="accent4"/>
              </a:solidFill>
              <a:ln w="9525">
                <a:solidFill>
                  <a:schemeClr val="accent4"/>
                </a:solidFill>
              </a:ln>
              <a:effectLst/>
            </c:spPr>
          </c:marker>
          <c:cat>
            <c:strRef>
              <c:f>r_educ!$B$2:$B$7</c:f>
              <c:strCache>
                <c:ptCount val="6"/>
                <c:pt idx="0">
                  <c:v>1956-68</c:v>
                </c:pt>
                <c:pt idx="1">
                  <c:v>1970-79</c:v>
                </c:pt>
                <c:pt idx="2">
                  <c:v>1982-88</c:v>
                </c:pt>
                <c:pt idx="3">
                  <c:v>1991-98</c:v>
                </c:pt>
                <c:pt idx="4">
                  <c:v>2002-06</c:v>
                </c:pt>
                <c:pt idx="5">
                  <c:v>2010-14</c:v>
                </c:pt>
              </c:strCache>
            </c:strRef>
          </c:cat>
          <c:val>
            <c:numRef>
              <c:f>r_educ!$U$2:$U$7</c:f>
              <c:numCache>
                <c:formatCode>General</c:formatCode>
                <c:ptCount val="6"/>
                <c:pt idx="0">
                  <c:v>-14.33223056793213</c:v>
                </c:pt>
                <c:pt idx="1">
                  <c:v>-7.912165641784667</c:v>
                </c:pt>
                <c:pt idx="2">
                  <c:v>-7.423733234405518</c:v>
                </c:pt>
                <c:pt idx="3">
                  <c:v>-4.920734882354736</c:v>
                </c:pt>
                <c:pt idx="4">
                  <c:v>-3.063923597335815</c:v>
                </c:pt>
                <c:pt idx="5">
                  <c:v>-2.798982620239258</c:v>
                </c:pt>
              </c:numCache>
            </c:numRef>
          </c:val>
          <c:smooth val="0"/>
          <c:extLst xmlns:c16r2="http://schemas.microsoft.com/office/drawing/2015/06/chart">
            <c:ext xmlns:c16="http://schemas.microsoft.com/office/drawing/2014/chart" uri="{C3380CC4-5D6E-409C-BE32-E72D297353CC}">
              <c16:uniqueId val="{00000004-3155-4E54-9E33-1EC932A1BEC8}"/>
            </c:ext>
          </c:extLst>
        </c:ser>
        <c:dLbls>
          <c:showLegendKey val="0"/>
          <c:showVal val="0"/>
          <c:showCatName val="0"/>
          <c:showSerName val="0"/>
          <c:showPercent val="0"/>
          <c:showBubbleSize val="0"/>
        </c:dLbls>
        <c:marker val="1"/>
        <c:smooth val="0"/>
        <c:axId val="2103192136"/>
        <c:axId val="2103197912"/>
      </c:lineChart>
      <c:catAx>
        <c:axId val="210319213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3197912"/>
        <c:crosses val="autoZero"/>
        <c:auto val="1"/>
        <c:lblAlgn val="ctr"/>
        <c:lblOffset val="200"/>
        <c:noMultiLvlLbl val="0"/>
      </c:catAx>
      <c:valAx>
        <c:axId val="2103197912"/>
        <c:scaling>
          <c:orientation val="minMax"/>
          <c:max val="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3192136"/>
        <c:crosses val="autoZero"/>
        <c:crossBetween val="midCat"/>
        <c:majorUnit val="5.0"/>
      </c:valAx>
      <c:spPr>
        <a:noFill/>
        <a:ln>
          <a:solidFill>
            <a:sysClr val="windowText" lastClr="000000"/>
          </a:solidFill>
        </a:ln>
        <a:effectLst/>
      </c:spPr>
    </c:plotArea>
    <c:legend>
      <c:legendPos val="b"/>
      <c:legendEntry>
        <c:idx val="0"/>
        <c:delete val="1"/>
      </c:legendEntry>
      <c:layout>
        <c:manualLayout>
          <c:xMode val="edge"/>
          <c:yMode val="edge"/>
          <c:x val="0.452396551379369"/>
          <c:y val="0.131982912514555"/>
          <c:w val="0.484259668647789"/>
          <c:h val="0.14107341235581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CC28 - Décomposition du vote de droite parmi les diplômés du supérieur en Suède</a:t>
            </a:r>
          </a:p>
        </c:rich>
      </c:tx>
      <c:overlay val="0"/>
      <c:spPr>
        <a:noFill/>
        <a:ln>
          <a:noFill/>
        </a:ln>
        <a:effectLst/>
      </c:spPr>
    </c:title>
    <c:autoTitleDeleted val="0"/>
    <c:plotArea>
      <c:layout>
        <c:manualLayout>
          <c:layoutTarget val="inner"/>
          <c:xMode val="edge"/>
          <c:yMode val="edge"/>
          <c:x val="0.0530322618858517"/>
          <c:y val="0.113324912735953"/>
          <c:w val="0.90363229580889"/>
          <c:h val="0.642907798964365"/>
        </c:manualLayout>
      </c:layout>
      <c:lineChart>
        <c:grouping val="standard"/>
        <c:varyColors val="0"/>
        <c:ser>
          <c:idx val="0"/>
          <c:order val="0"/>
          <c:tx>
            <c:v>Series1</c:v>
          </c:tx>
          <c:spPr>
            <a:ln w="31750" cap="rnd">
              <a:solidFill>
                <a:sysClr val="windowText" lastClr="000000"/>
              </a:solidFill>
              <a:round/>
            </a:ln>
            <a:effectLst/>
          </c:spPr>
          <c:marker>
            <c:symbol val="none"/>
          </c:marker>
          <c:cat>
            <c:strRef>
              <c:f>r_educ!$B$2:$B$7</c:f>
              <c:strCache>
                <c:ptCount val="6"/>
                <c:pt idx="0">
                  <c:v>1956-68</c:v>
                </c:pt>
                <c:pt idx="1">
                  <c:v>1970-79</c:v>
                </c:pt>
                <c:pt idx="2">
                  <c:v>1982-88</c:v>
                </c:pt>
                <c:pt idx="3">
                  <c:v>1991-98</c:v>
                </c:pt>
                <c:pt idx="4">
                  <c:v>2002-06</c:v>
                </c:pt>
                <c:pt idx="5">
                  <c:v>2010-14</c:v>
                </c:pt>
              </c:strCache>
            </c:strRef>
          </c:cat>
          <c:val>
            <c:numRef>
              <c:f>r_votediff!$B$2:$B$7</c:f>
              <c:numCache>
                <c:formatCode>General</c:formatCode>
                <c:ptCount val="6"/>
                <c:pt idx="0">
                  <c:v>0.0</c:v>
                </c:pt>
                <c:pt idx="1">
                  <c:v>0.0</c:v>
                </c:pt>
                <c:pt idx="2">
                  <c:v>0.0</c:v>
                </c:pt>
                <c:pt idx="3">
                  <c:v>0.0</c:v>
                </c:pt>
                <c:pt idx="4">
                  <c:v>0.0</c:v>
                </c:pt>
                <c:pt idx="5">
                  <c:v>0.0</c:v>
                </c:pt>
              </c:numCache>
            </c:numRef>
          </c:val>
          <c:smooth val="0"/>
          <c:extLst xmlns:c16r2="http://schemas.microsoft.com/office/drawing/2015/06/chart">
            <c:ext xmlns:c16="http://schemas.microsoft.com/office/drawing/2014/chart" uri="{C3380CC4-5D6E-409C-BE32-E72D297353CC}">
              <c16:uniqueId val="{00000000-7CCA-46B6-A084-3ACE27B87E3B}"/>
            </c:ext>
          </c:extLst>
        </c:ser>
        <c:ser>
          <c:idx val="4"/>
          <c:order val="1"/>
          <c:tx>
            <c:v>Tous partis de droite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r_educ!$B$2:$B$7</c:f>
              <c:strCache>
                <c:ptCount val="6"/>
                <c:pt idx="0">
                  <c:v>1956-68</c:v>
                </c:pt>
                <c:pt idx="1">
                  <c:v>1970-79</c:v>
                </c:pt>
                <c:pt idx="2">
                  <c:v>1982-88</c:v>
                </c:pt>
                <c:pt idx="3">
                  <c:v>1991-98</c:v>
                </c:pt>
                <c:pt idx="4">
                  <c:v>2002-06</c:v>
                </c:pt>
                <c:pt idx="5">
                  <c:v>2010-14</c:v>
                </c:pt>
              </c:strCache>
            </c:strRef>
          </c:cat>
          <c:val>
            <c:numRef>
              <c:f>r_educ!$BH$2:$BH$7</c:f>
              <c:numCache>
                <c:formatCode>General</c:formatCode>
                <c:ptCount val="6"/>
                <c:pt idx="0">
                  <c:v>37.17770004272461</c:v>
                </c:pt>
                <c:pt idx="1">
                  <c:v>23.66229438781738</c:v>
                </c:pt>
                <c:pt idx="2">
                  <c:v>20.15583038330078</c:v>
                </c:pt>
                <c:pt idx="3">
                  <c:v>17.17144584655762</c:v>
                </c:pt>
                <c:pt idx="4">
                  <c:v>14.37577342987061</c:v>
                </c:pt>
                <c:pt idx="5">
                  <c:v>1.784019231796265</c:v>
                </c:pt>
              </c:numCache>
            </c:numRef>
          </c:val>
          <c:smooth val="0"/>
          <c:extLst xmlns:c16r2="http://schemas.microsoft.com/office/drawing/2015/06/chart">
            <c:ext xmlns:c16="http://schemas.microsoft.com/office/drawing/2014/chart" uri="{C3380CC4-5D6E-409C-BE32-E72D297353CC}">
              <c16:uniqueId val="{00000001-7CCA-46B6-A084-3ACE27B87E3B}"/>
            </c:ext>
          </c:extLst>
        </c:ser>
        <c:ser>
          <c:idx val="2"/>
          <c:order val="2"/>
          <c:tx>
            <c:v>Modérés</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r_educ!$B$2:$B$7</c:f>
              <c:strCache>
                <c:ptCount val="6"/>
                <c:pt idx="0">
                  <c:v>1956-68</c:v>
                </c:pt>
                <c:pt idx="1">
                  <c:v>1970-79</c:v>
                </c:pt>
                <c:pt idx="2">
                  <c:v>1982-88</c:v>
                </c:pt>
                <c:pt idx="3">
                  <c:v>1991-98</c:v>
                </c:pt>
                <c:pt idx="4">
                  <c:v>2002-06</c:v>
                </c:pt>
                <c:pt idx="5">
                  <c:v>2010-14</c:v>
                </c:pt>
              </c:strCache>
            </c:strRef>
          </c:cat>
          <c:val>
            <c:numRef>
              <c:f>r_educ!$X$2:$X$7</c:f>
              <c:numCache>
                <c:formatCode>General</c:formatCode>
                <c:ptCount val="6"/>
                <c:pt idx="0">
                  <c:v>28.78725242614746</c:v>
                </c:pt>
                <c:pt idx="1">
                  <c:v>23.54881286621094</c:v>
                </c:pt>
                <c:pt idx="2">
                  <c:v>14.08761405944824</c:v>
                </c:pt>
                <c:pt idx="3">
                  <c:v>11.15908432006836</c:v>
                </c:pt>
                <c:pt idx="4">
                  <c:v>4.04561471939087</c:v>
                </c:pt>
                <c:pt idx="5">
                  <c:v>0.929730832576752</c:v>
                </c:pt>
              </c:numCache>
            </c:numRef>
          </c:val>
          <c:smooth val="0"/>
          <c:extLst xmlns:c16r2="http://schemas.microsoft.com/office/drawing/2015/06/chart">
            <c:ext xmlns:c16="http://schemas.microsoft.com/office/drawing/2014/chart" uri="{C3380CC4-5D6E-409C-BE32-E72D297353CC}">
              <c16:uniqueId val="{00000002-7CCA-46B6-A084-3ACE27B87E3B}"/>
            </c:ext>
          </c:extLst>
        </c:ser>
        <c:ser>
          <c:idx val="1"/>
          <c:order val="3"/>
          <c:tx>
            <c:v>Démocrates de Suède</c:v>
          </c:tx>
          <c:spPr>
            <a:ln w="28575" cap="rnd">
              <a:solidFill>
                <a:schemeClr val="tx2"/>
              </a:solidFill>
              <a:round/>
            </a:ln>
            <a:effectLst/>
          </c:spPr>
          <c:marker>
            <c:symbol val="circle"/>
            <c:size val="9"/>
            <c:spPr>
              <a:solidFill>
                <a:schemeClr val="tx2"/>
              </a:solidFill>
              <a:ln w="9525">
                <a:solidFill>
                  <a:schemeClr val="tx2"/>
                </a:solidFill>
              </a:ln>
              <a:effectLst/>
            </c:spPr>
          </c:marker>
          <c:cat>
            <c:strRef>
              <c:f>r_educ!$B$2:$B$7</c:f>
              <c:strCache>
                <c:ptCount val="6"/>
                <c:pt idx="0">
                  <c:v>1956-68</c:v>
                </c:pt>
                <c:pt idx="1">
                  <c:v>1970-79</c:v>
                </c:pt>
                <c:pt idx="2">
                  <c:v>1982-88</c:v>
                </c:pt>
                <c:pt idx="3">
                  <c:v>1991-98</c:v>
                </c:pt>
                <c:pt idx="4">
                  <c:v>2002-06</c:v>
                </c:pt>
                <c:pt idx="5">
                  <c:v>2010-14</c:v>
                </c:pt>
              </c:strCache>
            </c:strRef>
          </c:cat>
          <c:val>
            <c:numRef>
              <c:f>r_educ!$F$2:$F$7</c:f>
              <c:numCache>
                <c:formatCode>General</c:formatCode>
                <c:ptCount val="6"/>
                <c:pt idx="4">
                  <c:v>-2.613636970520019</c:v>
                </c:pt>
                <c:pt idx="5">
                  <c:v>-5.397676467895508</c:v>
                </c:pt>
              </c:numCache>
            </c:numRef>
          </c:val>
          <c:smooth val="0"/>
          <c:extLst xmlns:c16r2="http://schemas.microsoft.com/office/drawing/2015/06/chart">
            <c:ext xmlns:c16="http://schemas.microsoft.com/office/drawing/2014/chart" uri="{C3380CC4-5D6E-409C-BE32-E72D297353CC}">
              <c16:uniqueId val="{00000003-7CCA-46B6-A084-3ACE27B87E3B}"/>
            </c:ext>
          </c:extLst>
        </c:ser>
        <c:ser>
          <c:idx val="3"/>
          <c:order val="4"/>
          <c:tx>
            <c:v>Libéraux</c:v>
          </c:tx>
          <c:spPr>
            <a:ln w="28575" cap="rnd">
              <a:solidFill>
                <a:schemeClr val="accent4"/>
              </a:solidFill>
              <a:round/>
            </a:ln>
            <a:effectLst/>
          </c:spPr>
          <c:marker>
            <c:symbol val="circle"/>
            <c:size val="9"/>
            <c:spPr>
              <a:solidFill>
                <a:schemeClr val="accent4"/>
              </a:solidFill>
              <a:ln w="9525">
                <a:solidFill>
                  <a:schemeClr val="accent4"/>
                </a:solidFill>
              </a:ln>
              <a:effectLst/>
            </c:spPr>
          </c:marker>
          <c:cat>
            <c:strRef>
              <c:f>r_educ!$B$2:$B$7</c:f>
              <c:strCache>
                <c:ptCount val="6"/>
                <c:pt idx="0">
                  <c:v>1956-68</c:v>
                </c:pt>
                <c:pt idx="1">
                  <c:v>1970-79</c:v>
                </c:pt>
                <c:pt idx="2">
                  <c:v>1982-88</c:v>
                </c:pt>
                <c:pt idx="3">
                  <c:v>1991-98</c:v>
                </c:pt>
                <c:pt idx="4">
                  <c:v>2002-06</c:v>
                </c:pt>
                <c:pt idx="5">
                  <c:v>2010-14</c:v>
                </c:pt>
              </c:strCache>
            </c:strRef>
          </c:cat>
          <c:val>
            <c:numRef>
              <c:f>r_educ!$O$2:$O$7</c:f>
              <c:numCache>
                <c:formatCode>General</c:formatCode>
                <c:ptCount val="6"/>
                <c:pt idx="0">
                  <c:v>14.32320880889893</c:v>
                </c:pt>
                <c:pt idx="1">
                  <c:v>8.143817901611328</c:v>
                </c:pt>
                <c:pt idx="2">
                  <c:v>5.741043567657471</c:v>
                </c:pt>
                <c:pt idx="3">
                  <c:v>6.92826509475708</c:v>
                </c:pt>
                <c:pt idx="4">
                  <c:v>7.24444818496704</c:v>
                </c:pt>
                <c:pt idx="5">
                  <c:v>6.566166877746582</c:v>
                </c:pt>
              </c:numCache>
            </c:numRef>
          </c:val>
          <c:smooth val="0"/>
          <c:extLst xmlns:c16r2="http://schemas.microsoft.com/office/drawing/2015/06/chart">
            <c:ext xmlns:c16="http://schemas.microsoft.com/office/drawing/2014/chart" uri="{C3380CC4-5D6E-409C-BE32-E72D297353CC}">
              <c16:uniqueId val="{00000004-7CCA-46B6-A084-3ACE27B87E3B}"/>
            </c:ext>
          </c:extLst>
        </c:ser>
        <c:dLbls>
          <c:showLegendKey val="0"/>
          <c:showVal val="0"/>
          <c:showCatName val="0"/>
          <c:showSerName val="0"/>
          <c:showPercent val="0"/>
          <c:showBubbleSize val="0"/>
        </c:dLbls>
        <c:marker val="1"/>
        <c:smooth val="0"/>
        <c:axId val="2104133304"/>
        <c:axId val="2104139080"/>
      </c:lineChart>
      <c:catAx>
        <c:axId val="210413330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4139080"/>
        <c:crosses val="autoZero"/>
        <c:auto val="1"/>
        <c:lblAlgn val="ctr"/>
        <c:lblOffset val="200"/>
        <c:noMultiLvlLbl val="0"/>
      </c:catAx>
      <c:valAx>
        <c:axId val="2104139080"/>
        <c:scaling>
          <c:orientation val="minMax"/>
          <c:max val="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4133304"/>
        <c:crosses val="autoZero"/>
        <c:crossBetween val="midCat"/>
        <c:majorUnit val="5.0"/>
      </c:valAx>
      <c:spPr>
        <a:noFill/>
        <a:ln>
          <a:solidFill>
            <a:sysClr val="windowText" lastClr="000000"/>
          </a:solidFill>
        </a:ln>
        <a:effectLst/>
      </c:spPr>
    </c:plotArea>
    <c:legend>
      <c:legendPos val="b"/>
      <c:legendEntry>
        <c:idx val="0"/>
        <c:delete val="1"/>
      </c:legendEntry>
      <c:layout>
        <c:manualLayout>
          <c:xMode val="edge"/>
          <c:yMode val="edge"/>
          <c:x val="0.457857992636515"/>
          <c:y val="0.123627013043921"/>
          <c:w val="0.484259668647789"/>
          <c:h val="0.14107341235581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CB1 - Vote de gauche par niveau de diplôme en Suède</a:t>
            </a:r>
          </a:p>
        </c:rich>
      </c:tx>
      <c:overlay val="1"/>
      <c:spPr>
        <a:noFill/>
        <a:ln>
          <a:noFill/>
        </a:ln>
        <a:effectLst/>
      </c:spPr>
    </c:title>
    <c:autoTitleDeleted val="0"/>
    <c:plotArea>
      <c:layout>
        <c:manualLayout>
          <c:layoutTarget val="inner"/>
          <c:xMode val="edge"/>
          <c:yMode val="edge"/>
          <c:x val="0.0743340988452706"/>
          <c:y val="0.090338697151224"/>
          <c:w val="0.910621303129266"/>
          <c:h val="0.745087399067721"/>
        </c:manualLayout>
      </c:layout>
      <c:barChart>
        <c:barDir val="col"/>
        <c:grouping val="clustered"/>
        <c:varyColors val="0"/>
        <c:ser>
          <c:idx val="0"/>
          <c:order val="0"/>
          <c:tx>
            <c:v>Primaire</c:v>
          </c:tx>
          <c:spPr>
            <a:solidFill>
              <a:schemeClr val="accent5"/>
            </a:solidFill>
            <a:ln>
              <a:solidFill>
                <a:schemeClr val="accent5"/>
              </a:solidFill>
            </a:ln>
            <a:effectLst/>
          </c:spPr>
          <c:invertIfNegative val="0"/>
          <c:cat>
            <c:strRef>
              <c:f>r_vote!$C$1:$H$1</c:f>
              <c:strCache>
                <c:ptCount val="6"/>
                <c:pt idx="0">
                  <c:v>1956-68</c:v>
                </c:pt>
                <c:pt idx="1">
                  <c:v>1970-79</c:v>
                </c:pt>
                <c:pt idx="2">
                  <c:v>1982-88</c:v>
                </c:pt>
                <c:pt idx="3">
                  <c:v>1991-98</c:v>
                </c:pt>
                <c:pt idx="4">
                  <c:v>2002-06</c:v>
                </c:pt>
                <c:pt idx="5">
                  <c:v>2010-14</c:v>
                </c:pt>
              </c:strCache>
            </c:strRef>
          </c:cat>
          <c:val>
            <c:numRef>
              <c:f>r_vote!$C$2:$H$2</c:f>
              <c:numCache>
                <c:formatCode>General</c:formatCode>
                <c:ptCount val="6"/>
                <c:pt idx="0">
                  <c:v>0.602609276771545</c:v>
                </c:pt>
                <c:pt idx="1">
                  <c:v>0.564707458019257</c:v>
                </c:pt>
                <c:pt idx="2">
                  <c:v>0.640341401100159</c:v>
                </c:pt>
                <c:pt idx="3">
                  <c:v>0.630549311637878</c:v>
                </c:pt>
                <c:pt idx="4">
                  <c:v>0.614340901374817</c:v>
                </c:pt>
                <c:pt idx="5">
                  <c:v>0.497100055217743</c:v>
                </c:pt>
              </c:numCache>
            </c:numRef>
          </c:val>
          <c:extLst xmlns:c16r2="http://schemas.microsoft.com/office/drawing/2015/06/chart">
            <c:ext xmlns:c16="http://schemas.microsoft.com/office/drawing/2014/chart" uri="{C3380CC4-5D6E-409C-BE32-E72D297353CC}">
              <c16:uniqueId val="{00000036-13C3-43E7-958C-F6A663945521}"/>
            </c:ext>
          </c:extLst>
        </c:ser>
        <c:ser>
          <c:idx val="1"/>
          <c:order val="1"/>
          <c:tx>
            <c:v>Secondaire</c:v>
          </c:tx>
          <c:spPr>
            <a:solidFill>
              <a:srgbClr val="FF0000"/>
            </a:solidFill>
            <a:ln>
              <a:noFill/>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0C18-4F73-9B73-71D1095E5606}"/>
              </c:ext>
            </c:extLst>
          </c:dPt>
          <c:dPt>
            <c:idx val="1"/>
            <c:invertIfNegative val="0"/>
            <c:bubble3D val="0"/>
            <c:extLst xmlns:c16r2="http://schemas.microsoft.com/office/drawing/2015/06/chart">
              <c:ext xmlns:c16="http://schemas.microsoft.com/office/drawing/2014/chart" uri="{C3380CC4-5D6E-409C-BE32-E72D297353CC}">
                <c16:uniqueId val="{00000001-0C18-4F73-9B73-71D1095E5606}"/>
              </c:ext>
            </c:extLst>
          </c:dPt>
          <c:dPt>
            <c:idx val="2"/>
            <c:invertIfNegative val="0"/>
            <c:bubble3D val="0"/>
            <c:extLst xmlns:c16r2="http://schemas.microsoft.com/office/drawing/2015/06/chart">
              <c:ext xmlns:c16="http://schemas.microsoft.com/office/drawing/2014/chart" uri="{C3380CC4-5D6E-409C-BE32-E72D297353CC}">
                <c16:uniqueId val="{00000002-0C18-4F73-9B73-71D1095E5606}"/>
              </c:ext>
            </c:extLst>
          </c:dPt>
          <c:dPt>
            <c:idx val="3"/>
            <c:invertIfNegative val="0"/>
            <c:bubble3D val="0"/>
            <c:extLst xmlns:c16r2="http://schemas.microsoft.com/office/drawing/2015/06/chart">
              <c:ext xmlns:c16="http://schemas.microsoft.com/office/drawing/2014/chart" uri="{C3380CC4-5D6E-409C-BE32-E72D297353CC}">
                <c16:uniqueId val="{00000003-0C18-4F73-9B73-71D1095E5606}"/>
              </c:ext>
            </c:extLst>
          </c:dPt>
          <c:dPt>
            <c:idx val="4"/>
            <c:invertIfNegative val="0"/>
            <c:bubble3D val="0"/>
            <c:extLst xmlns:c16r2="http://schemas.microsoft.com/office/drawing/2015/06/chart">
              <c:ext xmlns:c16="http://schemas.microsoft.com/office/drawing/2014/chart" uri="{C3380CC4-5D6E-409C-BE32-E72D297353CC}">
                <c16:uniqueId val="{00000004-0C18-4F73-9B73-71D1095E5606}"/>
              </c:ext>
            </c:extLst>
          </c:dPt>
          <c:dPt>
            <c:idx val="5"/>
            <c:invertIfNegative val="0"/>
            <c:bubble3D val="0"/>
            <c:extLst xmlns:c16r2="http://schemas.microsoft.com/office/drawing/2015/06/chart">
              <c:ext xmlns:c16="http://schemas.microsoft.com/office/drawing/2014/chart" uri="{C3380CC4-5D6E-409C-BE32-E72D297353CC}">
                <c16:uniqueId val="{00000005-0C18-4F73-9B73-71D1095E5606}"/>
              </c:ext>
            </c:extLst>
          </c:dPt>
          <c:cat>
            <c:strRef>
              <c:f>r_vote!$C$1:$H$1</c:f>
              <c:strCache>
                <c:ptCount val="6"/>
                <c:pt idx="0">
                  <c:v>1956-68</c:v>
                </c:pt>
                <c:pt idx="1">
                  <c:v>1970-79</c:v>
                </c:pt>
                <c:pt idx="2">
                  <c:v>1982-88</c:v>
                </c:pt>
                <c:pt idx="3">
                  <c:v>1991-98</c:v>
                </c:pt>
                <c:pt idx="4">
                  <c:v>2002-06</c:v>
                </c:pt>
                <c:pt idx="5">
                  <c:v>2010-14</c:v>
                </c:pt>
              </c:strCache>
            </c:strRef>
          </c:cat>
          <c:val>
            <c:numRef>
              <c:f>r_vote!$C$3:$H$3</c:f>
              <c:numCache>
                <c:formatCode>General</c:formatCode>
                <c:ptCount val="6"/>
                <c:pt idx="0">
                  <c:v>0.360379666090012</c:v>
                </c:pt>
                <c:pt idx="1">
                  <c:v>0.364464223384857</c:v>
                </c:pt>
                <c:pt idx="2">
                  <c:v>0.489970684051514</c:v>
                </c:pt>
                <c:pt idx="3">
                  <c:v>0.510500431060791</c:v>
                </c:pt>
                <c:pt idx="4">
                  <c:v>0.526759266853333</c:v>
                </c:pt>
                <c:pt idx="5">
                  <c:v>0.455745786428452</c:v>
                </c:pt>
              </c:numCache>
            </c:numRef>
          </c:val>
          <c:extLst xmlns:c16r2="http://schemas.microsoft.com/office/drawing/2015/06/chart">
            <c:ext xmlns:c16="http://schemas.microsoft.com/office/drawing/2014/chart" uri="{C3380CC4-5D6E-409C-BE32-E72D297353CC}">
              <c16:uniqueId val="{00000000-0754-42EA-868A-1A02CC1BE25C}"/>
            </c:ext>
          </c:extLst>
        </c:ser>
        <c:ser>
          <c:idx val="2"/>
          <c:order val="2"/>
          <c:tx>
            <c:v>Supérieur</c:v>
          </c:tx>
          <c:spPr>
            <a:solidFill>
              <a:schemeClr val="accent6"/>
            </a:solidFill>
            <a:ln>
              <a:noFill/>
            </a:ln>
            <a:effectLst/>
          </c:spPr>
          <c:invertIfNegative val="0"/>
          <c:cat>
            <c:strRef>
              <c:f>r_vote!$C$1:$H$1</c:f>
              <c:strCache>
                <c:ptCount val="6"/>
                <c:pt idx="0">
                  <c:v>1956-68</c:v>
                </c:pt>
                <c:pt idx="1">
                  <c:v>1970-79</c:v>
                </c:pt>
                <c:pt idx="2">
                  <c:v>1982-88</c:v>
                </c:pt>
                <c:pt idx="3">
                  <c:v>1991-98</c:v>
                </c:pt>
                <c:pt idx="4">
                  <c:v>2002-06</c:v>
                </c:pt>
                <c:pt idx="5">
                  <c:v>2010-14</c:v>
                </c:pt>
              </c:strCache>
            </c:strRef>
          </c:cat>
          <c:val>
            <c:numRef>
              <c:f>r_vote!$C$4:$H$4</c:f>
              <c:numCache>
                <c:formatCode>General</c:formatCode>
                <c:ptCount val="6"/>
                <c:pt idx="0">
                  <c:v>0.153952404856682</c:v>
                </c:pt>
                <c:pt idx="1">
                  <c:v>0.276737868785858</c:v>
                </c:pt>
                <c:pt idx="2">
                  <c:v>0.373666852712631</c:v>
                </c:pt>
                <c:pt idx="3">
                  <c:v>0.409661561250687</c:v>
                </c:pt>
                <c:pt idx="4">
                  <c:v>0.403671771287918</c:v>
                </c:pt>
                <c:pt idx="5">
                  <c:v>0.442637801170349</c:v>
                </c:pt>
              </c:numCache>
            </c:numRef>
          </c:val>
          <c:extLst xmlns:c16r2="http://schemas.microsoft.com/office/drawing/2015/06/chart">
            <c:ext xmlns:c16="http://schemas.microsoft.com/office/drawing/2014/chart" uri="{C3380CC4-5D6E-409C-BE32-E72D297353CC}">
              <c16:uniqueId val="{00000001-0754-42EA-868A-1A02CC1BE25C}"/>
            </c:ext>
          </c:extLst>
        </c:ser>
        <c:dLbls>
          <c:showLegendKey val="0"/>
          <c:showVal val="0"/>
          <c:showCatName val="0"/>
          <c:showSerName val="0"/>
          <c:showPercent val="0"/>
          <c:showBubbleSize val="0"/>
        </c:dLbls>
        <c:gapWidth val="219"/>
        <c:overlap val="-27"/>
        <c:axId val="2094789768"/>
        <c:axId val="2094793336"/>
        <c:extLst xmlns:c16r2="http://schemas.microsoft.com/office/drawing/2015/06/chart"/>
      </c:barChart>
      <c:catAx>
        <c:axId val="209478976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94793336"/>
        <c:crosses val="autoZero"/>
        <c:auto val="1"/>
        <c:lblAlgn val="ctr"/>
        <c:lblOffset val="100"/>
        <c:noMultiLvlLbl val="0"/>
      </c:catAx>
      <c:valAx>
        <c:axId val="2094793336"/>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94789768"/>
        <c:crosses val="autoZero"/>
        <c:crossBetween val="between"/>
      </c:valAx>
      <c:spPr>
        <a:noFill/>
        <a:ln>
          <a:solidFill>
            <a:sysClr val="windowText" lastClr="000000"/>
          </a:solidFill>
        </a:ln>
        <a:effectLst/>
      </c:spPr>
    </c:plotArea>
    <c:legend>
      <c:legendPos val="b"/>
      <c:layout>
        <c:manualLayout>
          <c:xMode val="edge"/>
          <c:yMode val="edge"/>
          <c:x val="0.59946126658225"/>
          <c:y val="0.10691194569878"/>
          <c:w val="0.335368643974465"/>
          <c:h val="0.06999696632955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CC29 - Décomposition du vote de gauche parmi les femmes en Suède</a:t>
            </a:r>
          </a:p>
        </c:rich>
      </c:tx>
      <c:overlay val="0"/>
      <c:spPr>
        <a:noFill/>
        <a:ln>
          <a:noFill/>
        </a:ln>
        <a:effectLst/>
      </c:spPr>
    </c:title>
    <c:autoTitleDeleted val="0"/>
    <c:plotArea>
      <c:layout>
        <c:manualLayout>
          <c:layoutTarget val="inner"/>
          <c:xMode val="edge"/>
          <c:yMode val="edge"/>
          <c:x val="0.0530322618858517"/>
          <c:y val="0.100791108168705"/>
          <c:w val="0.90363229580889"/>
          <c:h val="0.657534255604032"/>
        </c:manualLayout>
      </c:layout>
      <c:lineChart>
        <c:grouping val="standard"/>
        <c:varyColors val="0"/>
        <c:ser>
          <c:idx val="0"/>
          <c:order val="0"/>
          <c:tx>
            <c:v>Series1</c:v>
          </c:tx>
          <c:spPr>
            <a:ln w="31750" cap="rnd">
              <a:solidFill>
                <a:sysClr val="windowText" lastClr="000000"/>
              </a:solidFill>
              <a:round/>
            </a:ln>
            <a:effectLst/>
          </c:spPr>
          <c:marker>
            <c:symbol val="none"/>
          </c:marker>
          <c:cat>
            <c:strRef>
              <c:f>r_educ!$B$2:$B$7</c:f>
              <c:strCache>
                <c:ptCount val="6"/>
                <c:pt idx="0">
                  <c:v>1956-68</c:v>
                </c:pt>
                <c:pt idx="1">
                  <c:v>1970-79</c:v>
                </c:pt>
                <c:pt idx="2">
                  <c:v>1982-88</c:v>
                </c:pt>
                <c:pt idx="3">
                  <c:v>1991-98</c:v>
                </c:pt>
                <c:pt idx="4">
                  <c:v>2002-06</c:v>
                </c:pt>
                <c:pt idx="5">
                  <c:v>2010-14</c:v>
                </c:pt>
              </c:strCache>
            </c:strRef>
          </c:cat>
          <c:val>
            <c:numRef>
              <c:f>r_votediff!$B$2:$B$7</c:f>
              <c:numCache>
                <c:formatCode>General</c:formatCode>
                <c:ptCount val="6"/>
                <c:pt idx="0">
                  <c:v>0.0</c:v>
                </c:pt>
                <c:pt idx="1">
                  <c:v>0.0</c:v>
                </c:pt>
                <c:pt idx="2">
                  <c:v>0.0</c:v>
                </c:pt>
                <c:pt idx="3">
                  <c:v>0.0</c:v>
                </c:pt>
                <c:pt idx="4">
                  <c:v>0.0</c:v>
                </c:pt>
                <c:pt idx="5">
                  <c:v>0.0</c:v>
                </c:pt>
              </c:numCache>
            </c:numRef>
          </c:val>
          <c:smooth val="0"/>
          <c:extLst xmlns:c16r2="http://schemas.microsoft.com/office/drawing/2015/06/chart">
            <c:ext xmlns:c16="http://schemas.microsoft.com/office/drawing/2014/chart" uri="{C3380CC4-5D6E-409C-BE32-E72D297353CC}">
              <c16:uniqueId val="{00000000-5EFF-4FBA-A543-2E121A05BC9C}"/>
            </c:ext>
          </c:extLst>
        </c:ser>
        <c:ser>
          <c:idx val="4"/>
          <c:order val="1"/>
          <c:tx>
            <c:v>Tous partis de gauche</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r_educ!$B$2:$B$7</c:f>
              <c:strCache>
                <c:ptCount val="6"/>
                <c:pt idx="0">
                  <c:v>1956-68</c:v>
                </c:pt>
                <c:pt idx="1">
                  <c:v>1970-79</c:v>
                </c:pt>
                <c:pt idx="2">
                  <c:v>1982-88</c:v>
                </c:pt>
                <c:pt idx="3">
                  <c:v>1991-98</c:v>
                </c:pt>
                <c:pt idx="4">
                  <c:v>2002-06</c:v>
                </c:pt>
                <c:pt idx="5">
                  <c:v>2010-14</c:v>
                </c:pt>
              </c:strCache>
            </c:strRef>
          </c:cat>
          <c:val>
            <c:numRef>
              <c:f>r_gender!$AY$2:$AY$7</c:f>
              <c:numCache>
                <c:formatCode>General</c:formatCode>
                <c:ptCount val="6"/>
                <c:pt idx="0">
                  <c:v>-0.60187816619873</c:v>
                </c:pt>
                <c:pt idx="1">
                  <c:v>-2.325093746185302</c:v>
                </c:pt>
                <c:pt idx="2">
                  <c:v>2.131058931350708</c:v>
                </c:pt>
                <c:pt idx="3">
                  <c:v>0.526523649692535</c:v>
                </c:pt>
                <c:pt idx="4">
                  <c:v>0.188621550798416</c:v>
                </c:pt>
                <c:pt idx="5">
                  <c:v>1.082465648651123</c:v>
                </c:pt>
              </c:numCache>
            </c:numRef>
          </c:val>
          <c:smooth val="0"/>
          <c:extLst xmlns:c16r2="http://schemas.microsoft.com/office/drawing/2015/06/chart">
            <c:ext xmlns:c16="http://schemas.microsoft.com/office/drawing/2014/chart" uri="{C3380CC4-5D6E-409C-BE32-E72D297353CC}">
              <c16:uniqueId val="{00000001-5EFF-4FBA-A543-2E121A05BC9C}"/>
            </c:ext>
          </c:extLst>
        </c:ser>
        <c:ser>
          <c:idx val="2"/>
          <c:order val="2"/>
          <c:tx>
            <c:v>Parti social-démocrate</c:v>
          </c:tx>
          <c:spPr>
            <a:ln w="28575" cap="rnd">
              <a:solidFill>
                <a:schemeClr val="accent2"/>
              </a:solidFill>
              <a:round/>
            </a:ln>
            <a:effectLst/>
          </c:spPr>
          <c:marker>
            <c:symbol val="circle"/>
            <c:size val="9"/>
            <c:spPr>
              <a:solidFill>
                <a:schemeClr val="accent2"/>
              </a:solidFill>
              <a:ln w="9525">
                <a:solidFill>
                  <a:schemeClr val="accent2"/>
                </a:solidFill>
              </a:ln>
              <a:effectLst/>
            </c:spPr>
          </c:marker>
          <c:cat>
            <c:strRef>
              <c:f>r_educ!$B$2:$B$7</c:f>
              <c:strCache>
                <c:ptCount val="6"/>
                <c:pt idx="0">
                  <c:v>1956-68</c:v>
                </c:pt>
                <c:pt idx="1">
                  <c:v>1970-79</c:v>
                </c:pt>
                <c:pt idx="2">
                  <c:v>1982-88</c:v>
                </c:pt>
                <c:pt idx="3">
                  <c:v>1991-98</c:v>
                </c:pt>
                <c:pt idx="4">
                  <c:v>2002-06</c:v>
                </c:pt>
                <c:pt idx="5">
                  <c:v>2010-14</c:v>
                </c:pt>
              </c:strCache>
            </c:strRef>
          </c:cat>
          <c:val>
            <c:numRef>
              <c:f>r_gender!$AM$2:$AM$7</c:f>
              <c:numCache>
                <c:formatCode>General</c:formatCode>
                <c:ptCount val="6"/>
                <c:pt idx="0">
                  <c:v>1.122877597808838</c:v>
                </c:pt>
                <c:pt idx="1">
                  <c:v>-0.438998460769653</c:v>
                </c:pt>
                <c:pt idx="2">
                  <c:v>3.430777311325073</c:v>
                </c:pt>
                <c:pt idx="3">
                  <c:v>-2.674053907394409</c:v>
                </c:pt>
                <c:pt idx="4">
                  <c:v>-2.535944938659668</c:v>
                </c:pt>
                <c:pt idx="5">
                  <c:v>-2.616440057754517</c:v>
                </c:pt>
              </c:numCache>
            </c:numRef>
          </c:val>
          <c:smooth val="0"/>
          <c:extLst xmlns:c16r2="http://schemas.microsoft.com/office/drawing/2015/06/chart">
            <c:ext xmlns:c16="http://schemas.microsoft.com/office/drawing/2014/chart" uri="{C3380CC4-5D6E-409C-BE32-E72D297353CC}">
              <c16:uniqueId val="{00000002-5EFF-4FBA-A543-2E121A05BC9C}"/>
            </c:ext>
          </c:extLst>
        </c:ser>
        <c:ser>
          <c:idx val="1"/>
          <c:order val="3"/>
          <c:tx>
            <c:v>Parti de gauche</c:v>
          </c:tx>
          <c:spPr>
            <a:ln w="28575" cap="rnd">
              <a:solidFill>
                <a:srgbClr val="C00000"/>
              </a:solidFill>
              <a:round/>
            </a:ln>
            <a:effectLst/>
          </c:spPr>
          <c:marker>
            <c:symbol val="circle"/>
            <c:size val="9"/>
            <c:spPr>
              <a:solidFill>
                <a:srgbClr val="C00000"/>
              </a:solidFill>
              <a:ln w="9525">
                <a:solidFill>
                  <a:srgbClr val="C00000"/>
                </a:solidFill>
              </a:ln>
              <a:effectLst/>
            </c:spPr>
          </c:marker>
          <c:cat>
            <c:strRef>
              <c:f>r_educ!$B$2:$B$7</c:f>
              <c:strCache>
                <c:ptCount val="6"/>
                <c:pt idx="0">
                  <c:v>1956-68</c:v>
                </c:pt>
                <c:pt idx="1">
                  <c:v>1970-79</c:v>
                </c:pt>
                <c:pt idx="2">
                  <c:v>1982-88</c:v>
                </c:pt>
                <c:pt idx="3">
                  <c:v>1991-98</c:v>
                </c:pt>
                <c:pt idx="4">
                  <c:v>2002-06</c:v>
                </c:pt>
                <c:pt idx="5">
                  <c:v>2010-14</c:v>
                </c:pt>
              </c:strCache>
            </c:strRef>
          </c:cat>
          <c:val>
            <c:numRef>
              <c:f>r_gender!$AG$2:$AG$7</c:f>
              <c:numCache>
                <c:formatCode>General</c:formatCode>
                <c:ptCount val="6"/>
                <c:pt idx="0">
                  <c:v>-1.724755764007568</c:v>
                </c:pt>
                <c:pt idx="1">
                  <c:v>-1.862377643585205</c:v>
                </c:pt>
                <c:pt idx="2">
                  <c:v>-1.287562251091003</c:v>
                </c:pt>
                <c:pt idx="3">
                  <c:v>1.721148610115051</c:v>
                </c:pt>
                <c:pt idx="4">
                  <c:v>1.081419229507446</c:v>
                </c:pt>
                <c:pt idx="5">
                  <c:v>-1.227192997932434</c:v>
                </c:pt>
              </c:numCache>
            </c:numRef>
          </c:val>
          <c:smooth val="0"/>
          <c:extLst xmlns:c16r2="http://schemas.microsoft.com/office/drawing/2015/06/chart">
            <c:ext xmlns:c16="http://schemas.microsoft.com/office/drawing/2014/chart" uri="{C3380CC4-5D6E-409C-BE32-E72D297353CC}">
              <c16:uniqueId val="{00000003-5EFF-4FBA-A543-2E121A05BC9C}"/>
            </c:ext>
          </c:extLst>
        </c:ser>
        <c:ser>
          <c:idx val="3"/>
          <c:order val="4"/>
          <c:tx>
            <c:v>Les Verts</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r_educ!$B$2:$B$7</c:f>
              <c:strCache>
                <c:ptCount val="6"/>
                <c:pt idx="0">
                  <c:v>1956-68</c:v>
                </c:pt>
                <c:pt idx="1">
                  <c:v>1970-79</c:v>
                </c:pt>
                <c:pt idx="2">
                  <c:v>1982-88</c:v>
                </c:pt>
                <c:pt idx="3">
                  <c:v>1991-98</c:v>
                </c:pt>
                <c:pt idx="4">
                  <c:v>2002-06</c:v>
                </c:pt>
                <c:pt idx="5">
                  <c:v>2010-14</c:v>
                </c:pt>
              </c:strCache>
            </c:strRef>
          </c:cat>
          <c:val>
            <c:numRef>
              <c:f>r_gender!$AA$2:$AA$7</c:f>
              <c:numCache>
                <c:formatCode>General</c:formatCode>
                <c:ptCount val="6"/>
                <c:pt idx="2">
                  <c:v>-0.012156224809587</c:v>
                </c:pt>
                <c:pt idx="3">
                  <c:v>1.479428768157959</c:v>
                </c:pt>
                <c:pt idx="4">
                  <c:v>1.643147349357605</c:v>
                </c:pt>
                <c:pt idx="5">
                  <c:v>3.366291999816894</c:v>
                </c:pt>
              </c:numCache>
            </c:numRef>
          </c:val>
          <c:smooth val="0"/>
          <c:extLst xmlns:c16r2="http://schemas.microsoft.com/office/drawing/2015/06/chart">
            <c:ext xmlns:c16="http://schemas.microsoft.com/office/drawing/2014/chart" uri="{C3380CC4-5D6E-409C-BE32-E72D297353CC}">
              <c16:uniqueId val="{00000004-5EFF-4FBA-A543-2E121A05BC9C}"/>
            </c:ext>
          </c:extLst>
        </c:ser>
        <c:dLbls>
          <c:showLegendKey val="0"/>
          <c:showVal val="0"/>
          <c:showCatName val="0"/>
          <c:showSerName val="0"/>
          <c:showPercent val="0"/>
          <c:showBubbleSize val="0"/>
        </c:dLbls>
        <c:marker val="1"/>
        <c:smooth val="0"/>
        <c:axId val="2104216888"/>
        <c:axId val="2104222696"/>
      </c:lineChart>
      <c:catAx>
        <c:axId val="210421688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4222696"/>
        <c:crosses val="autoZero"/>
        <c:auto val="1"/>
        <c:lblAlgn val="ctr"/>
        <c:lblOffset val="200"/>
        <c:noMultiLvlLbl val="0"/>
      </c:catAx>
      <c:valAx>
        <c:axId val="2104222696"/>
        <c:scaling>
          <c:orientation val="minMax"/>
          <c:max val="10.0"/>
          <c:min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4216888"/>
        <c:crosses val="autoZero"/>
        <c:crossBetween val="midCat"/>
        <c:majorUnit val="5.0"/>
      </c:valAx>
      <c:spPr>
        <a:noFill/>
        <a:ln>
          <a:solidFill>
            <a:sysClr val="windowText" lastClr="000000"/>
          </a:solidFill>
        </a:ln>
        <a:effectLst/>
      </c:spPr>
    </c:plotArea>
    <c:legend>
      <c:legendPos val="b"/>
      <c:legendEntry>
        <c:idx val="0"/>
        <c:delete val="1"/>
      </c:legendEntry>
      <c:layout>
        <c:manualLayout>
          <c:xMode val="edge"/>
          <c:yMode val="edge"/>
          <c:x val="0.455127272007942"/>
          <c:y val="0.121538038176262"/>
          <c:w val="0.484259668647789"/>
          <c:h val="0.14107341235581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CB2 - Vote de gauche par groupe d'éducation en Suède</a:t>
            </a:r>
          </a:p>
        </c:rich>
      </c:tx>
      <c:overlay val="1"/>
      <c:spPr>
        <a:noFill/>
        <a:ln>
          <a:noFill/>
        </a:ln>
        <a:effectLst/>
      </c:spPr>
    </c:title>
    <c:autoTitleDeleted val="0"/>
    <c:plotArea>
      <c:layout>
        <c:manualLayout>
          <c:layoutTarget val="inner"/>
          <c:xMode val="edge"/>
          <c:yMode val="edge"/>
          <c:x val="0.0743340988452706"/>
          <c:y val="0.0861505331664663"/>
          <c:w val="0.910621303129266"/>
          <c:h val="0.749275563052479"/>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f>r_vote!$C$1:$H$1</c:f>
              <c:strCache>
                <c:ptCount val="6"/>
                <c:pt idx="0">
                  <c:v>1956-68</c:v>
                </c:pt>
                <c:pt idx="1">
                  <c:v>1970-79</c:v>
                </c:pt>
                <c:pt idx="2">
                  <c:v>1982-88</c:v>
                </c:pt>
                <c:pt idx="3">
                  <c:v>1991-98</c:v>
                </c:pt>
                <c:pt idx="4">
                  <c:v>2002-06</c:v>
                </c:pt>
                <c:pt idx="5">
                  <c:v>2010-14</c:v>
                </c:pt>
              </c:strCache>
            </c:strRef>
          </c:cat>
          <c:val>
            <c:numRef>
              <c:f>r_vote!$C$5:$H$5</c:f>
              <c:numCache>
                <c:formatCode>General</c:formatCode>
                <c:ptCount val="6"/>
                <c:pt idx="0">
                  <c:v>0.603178143501282</c:v>
                </c:pt>
                <c:pt idx="1">
                  <c:v>0.564342737197876</c:v>
                </c:pt>
                <c:pt idx="2">
                  <c:v>0.610404133796692</c:v>
                </c:pt>
                <c:pt idx="3">
                  <c:v>0.577240586280823</c:v>
                </c:pt>
                <c:pt idx="4">
                  <c:v>0.556166768074036</c:v>
                </c:pt>
                <c:pt idx="5">
                  <c:v>0.470272064208984</c:v>
                </c:pt>
              </c:numCache>
            </c:numRef>
          </c:val>
          <c:extLst xmlns:c16r2="http://schemas.microsoft.com/office/drawing/2015/06/chart">
            <c:ext xmlns:c16="http://schemas.microsoft.com/office/drawing/2014/chart" uri="{C3380CC4-5D6E-409C-BE32-E72D297353CC}">
              <c16:uniqueId val="{00000000-E32E-4AB9-87A6-219B3EB22032}"/>
            </c:ext>
          </c:extLst>
        </c:ser>
        <c:ser>
          <c:idx val="1"/>
          <c:order val="1"/>
          <c:tx>
            <c:v>40 % du milieu</c:v>
          </c:tx>
          <c:spPr>
            <a:solidFill>
              <a:srgbClr val="FF0000"/>
            </a:solidFill>
            <a:ln>
              <a:solidFill>
                <a:srgbClr val="FF0000"/>
              </a:solidFill>
            </a:ln>
            <a:effectLst/>
          </c:spPr>
          <c:invertIfNegative val="0"/>
          <c:cat>
            <c:strRef>
              <c:f>r_vote!$C$1:$H$1</c:f>
              <c:strCache>
                <c:ptCount val="6"/>
                <c:pt idx="0">
                  <c:v>1956-68</c:v>
                </c:pt>
                <c:pt idx="1">
                  <c:v>1970-79</c:v>
                </c:pt>
                <c:pt idx="2">
                  <c:v>1982-88</c:v>
                </c:pt>
                <c:pt idx="3">
                  <c:v>1991-98</c:v>
                </c:pt>
                <c:pt idx="4">
                  <c:v>2002-06</c:v>
                </c:pt>
                <c:pt idx="5">
                  <c:v>2010-14</c:v>
                </c:pt>
              </c:strCache>
            </c:strRef>
          </c:cat>
          <c:val>
            <c:numRef>
              <c:f>r_vote!$C$6:$H$6</c:f>
              <c:numCache>
                <c:formatCode>General</c:formatCode>
                <c:ptCount val="6"/>
                <c:pt idx="0">
                  <c:v>0.484629452228546</c:v>
                </c:pt>
                <c:pt idx="1">
                  <c:v>0.44997563958168</c:v>
                </c:pt>
                <c:pt idx="2">
                  <c:v>0.468860924243927</c:v>
                </c:pt>
                <c:pt idx="3">
                  <c:v>0.469749003648758</c:v>
                </c:pt>
                <c:pt idx="4">
                  <c:v>0.454848080873489</c:v>
                </c:pt>
                <c:pt idx="5">
                  <c:v>0.450034886598587</c:v>
                </c:pt>
              </c:numCache>
            </c:numRef>
          </c:val>
          <c:extLst xmlns:c16r2="http://schemas.microsoft.com/office/drawing/2015/06/chart">
            <c:ext xmlns:c16="http://schemas.microsoft.com/office/drawing/2014/chart" uri="{C3380CC4-5D6E-409C-BE32-E72D297353CC}">
              <c16:uniqueId val="{00000004-E32E-4AB9-87A6-219B3EB22032}"/>
            </c:ext>
          </c:extLst>
        </c:ser>
        <c:ser>
          <c:idx val="2"/>
          <c:order val="2"/>
          <c:tx>
            <c:v>10 % du haut</c:v>
          </c:tx>
          <c:spPr>
            <a:solidFill>
              <a:schemeClr val="accent6"/>
            </a:solidFill>
            <a:ln>
              <a:solidFill>
                <a:schemeClr val="accent6"/>
              </a:solidFill>
            </a:ln>
            <a:effectLst/>
          </c:spPr>
          <c:invertIfNegative val="0"/>
          <c:cat>
            <c:strRef>
              <c:f>r_vote!$C$1:$H$1</c:f>
              <c:strCache>
                <c:ptCount val="6"/>
                <c:pt idx="0">
                  <c:v>1956-68</c:v>
                </c:pt>
                <c:pt idx="1">
                  <c:v>1970-79</c:v>
                </c:pt>
                <c:pt idx="2">
                  <c:v>1982-88</c:v>
                </c:pt>
                <c:pt idx="3">
                  <c:v>1991-98</c:v>
                </c:pt>
                <c:pt idx="4">
                  <c:v>2002-06</c:v>
                </c:pt>
                <c:pt idx="5">
                  <c:v>2010-14</c:v>
                </c:pt>
              </c:strCache>
            </c:strRef>
          </c:cat>
          <c:val>
            <c:numRef>
              <c:f>r_vote!$C$7:$H$7</c:f>
              <c:numCache>
                <c:formatCode>General</c:formatCode>
                <c:ptCount val="6"/>
                <c:pt idx="0">
                  <c:v>0.200129151344299</c:v>
                </c:pt>
                <c:pt idx="1">
                  <c:v>0.275521069765091</c:v>
                </c:pt>
                <c:pt idx="2">
                  <c:v>0.372134327888489</c:v>
                </c:pt>
                <c:pt idx="3">
                  <c:v>0.409221976995468</c:v>
                </c:pt>
                <c:pt idx="4">
                  <c:v>0.406002044677734</c:v>
                </c:pt>
                <c:pt idx="5">
                  <c:v>0.443591386079788</c:v>
                </c:pt>
              </c:numCache>
            </c:numRef>
          </c:val>
          <c:extLst xmlns:c16r2="http://schemas.microsoft.com/office/drawing/2015/06/chart">
            <c:ext xmlns:c16="http://schemas.microsoft.com/office/drawing/2014/chart" uri="{C3380CC4-5D6E-409C-BE32-E72D297353CC}">
              <c16:uniqueId val="{00000005-E32E-4AB9-87A6-219B3EB22032}"/>
            </c:ext>
          </c:extLst>
        </c:ser>
        <c:dLbls>
          <c:showLegendKey val="0"/>
          <c:showVal val="0"/>
          <c:showCatName val="0"/>
          <c:showSerName val="0"/>
          <c:showPercent val="0"/>
          <c:showBubbleSize val="0"/>
        </c:dLbls>
        <c:gapWidth val="219"/>
        <c:overlap val="-27"/>
        <c:axId val="2099950232"/>
        <c:axId val="2099953800"/>
        <c:extLst xmlns:c16r2="http://schemas.microsoft.com/office/drawing/2015/06/chart"/>
      </c:barChart>
      <c:catAx>
        <c:axId val="209995023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99953800"/>
        <c:crosses val="autoZero"/>
        <c:auto val="1"/>
        <c:lblAlgn val="ctr"/>
        <c:lblOffset val="100"/>
        <c:noMultiLvlLbl val="0"/>
      </c:catAx>
      <c:valAx>
        <c:axId val="2099953800"/>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99950232"/>
        <c:crosses val="autoZero"/>
        <c:crossBetween val="between"/>
      </c:valAx>
      <c:spPr>
        <a:noFill/>
        <a:ln>
          <a:solidFill>
            <a:sysClr val="windowText" lastClr="000000"/>
          </a:solidFill>
        </a:ln>
        <a:effectLst/>
      </c:spPr>
    </c:plotArea>
    <c:legend>
      <c:legendPos val="b"/>
      <c:layout>
        <c:manualLayout>
          <c:xMode val="edge"/>
          <c:yMode val="edge"/>
          <c:x val="0.516382511866332"/>
          <c:y val="0.100626081049218"/>
          <c:w val="0.44789262510219"/>
          <c:h val="0.10348861727012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CB3 - Vote de gauche par décile de revenu en Suède (barres)</a:t>
            </a:r>
          </a:p>
        </c:rich>
      </c:tx>
      <c:overlay val="1"/>
      <c:spPr>
        <a:noFill/>
        <a:ln>
          <a:noFill/>
        </a:ln>
        <a:effectLst/>
      </c:spPr>
    </c:title>
    <c:autoTitleDeleted val="0"/>
    <c:plotArea>
      <c:layout>
        <c:manualLayout>
          <c:layoutTarget val="inner"/>
          <c:xMode val="edge"/>
          <c:yMode val="edge"/>
          <c:x val="0.0743340988452706"/>
          <c:y val="0.0861505331664663"/>
          <c:w val="0.910621303129266"/>
          <c:h val="0.749275563052479"/>
        </c:manualLayout>
      </c:layout>
      <c:barChart>
        <c:barDir val="col"/>
        <c:grouping val="clustered"/>
        <c:varyColors val="0"/>
        <c:ser>
          <c:idx val="0"/>
          <c:order val="0"/>
          <c:tx>
            <c:v>D1</c:v>
          </c:tx>
          <c:spPr>
            <a:solidFill>
              <a:schemeClr val="accent5">
                <a:tint val="43000"/>
              </a:schemeClr>
            </a:solidFill>
            <a:ln>
              <a:noFill/>
            </a:ln>
            <a:effectLst/>
          </c:spPr>
          <c:invertIfNegative val="0"/>
          <c:cat>
            <c:strRef>
              <c:f>r_vote!$C$1:$H$1</c:f>
              <c:strCache>
                <c:ptCount val="6"/>
                <c:pt idx="0">
                  <c:v>1956-68</c:v>
                </c:pt>
                <c:pt idx="1">
                  <c:v>1970-79</c:v>
                </c:pt>
                <c:pt idx="2">
                  <c:v>1982-88</c:v>
                </c:pt>
                <c:pt idx="3">
                  <c:v>1991-98</c:v>
                </c:pt>
                <c:pt idx="4">
                  <c:v>2002-06</c:v>
                </c:pt>
                <c:pt idx="5">
                  <c:v>2010-14</c:v>
                </c:pt>
              </c:strCache>
            </c:strRef>
          </c:cat>
          <c:val>
            <c:numRef>
              <c:f>r_vote!$C$8:$H$8</c:f>
              <c:numCache>
                <c:formatCode>General</c:formatCode>
                <c:ptCount val="6"/>
                <c:pt idx="0">
                  <c:v>0.460199296474457</c:v>
                </c:pt>
                <c:pt idx="1">
                  <c:v>0.447610020637512</c:v>
                </c:pt>
                <c:pt idx="2">
                  <c:v>0.466760635375977</c:v>
                </c:pt>
                <c:pt idx="3">
                  <c:v>0.494379073381424</c:v>
                </c:pt>
                <c:pt idx="4">
                  <c:v>0.503897607326508</c:v>
                </c:pt>
                <c:pt idx="5">
                  <c:v>0.539942860603333</c:v>
                </c:pt>
              </c:numCache>
            </c:numRef>
          </c:val>
          <c:extLst xmlns:c16r2="http://schemas.microsoft.com/office/drawing/2015/06/chart">
            <c:ext xmlns:c16="http://schemas.microsoft.com/office/drawing/2014/chart" uri="{C3380CC4-5D6E-409C-BE32-E72D297353CC}">
              <c16:uniqueId val="{00000000-2B38-4BC1-934B-B31E67F76FB3}"/>
            </c:ext>
          </c:extLst>
        </c:ser>
        <c:ser>
          <c:idx val="1"/>
          <c:order val="1"/>
          <c:tx>
            <c:v>D2</c:v>
          </c:tx>
          <c:spPr>
            <a:solidFill>
              <a:schemeClr val="accent5">
                <a:tint val="56000"/>
              </a:schemeClr>
            </a:solidFill>
            <a:ln>
              <a:noFill/>
            </a:ln>
            <a:effectLst/>
          </c:spPr>
          <c:invertIfNegative val="0"/>
          <c:cat>
            <c:strRef>
              <c:f>r_vote!$C$1:$H$1</c:f>
              <c:strCache>
                <c:ptCount val="6"/>
                <c:pt idx="0">
                  <c:v>1956-68</c:v>
                </c:pt>
                <c:pt idx="1">
                  <c:v>1970-79</c:v>
                </c:pt>
                <c:pt idx="2">
                  <c:v>1982-88</c:v>
                </c:pt>
                <c:pt idx="3">
                  <c:v>1991-98</c:v>
                </c:pt>
                <c:pt idx="4">
                  <c:v>2002-06</c:v>
                </c:pt>
                <c:pt idx="5">
                  <c:v>2010-14</c:v>
                </c:pt>
              </c:strCache>
            </c:strRef>
          </c:cat>
          <c:val>
            <c:numRef>
              <c:f>r_vote!$C$9:$H$9</c:f>
              <c:numCache>
                <c:formatCode>General</c:formatCode>
                <c:ptCount val="6"/>
                <c:pt idx="0">
                  <c:v>0.460180312395096</c:v>
                </c:pt>
                <c:pt idx="1">
                  <c:v>0.481950253248215</c:v>
                </c:pt>
                <c:pt idx="2">
                  <c:v>0.504328846931458</c:v>
                </c:pt>
                <c:pt idx="3">
                  <c:v>0.540285050868988</c:v>
                </c:pt>
                <c:pt idx="4">
                  <c:v>0.513168334960937</c:v>
                </c:pt>
                <c:pt idx="5">
                  <c:v>0.538582980632782</c:v>
                </c:pt>
              </c:numCache>
            </c:numRef>
          </c:val>
          <c:extLst xmlns:c16r2="http://schemas.microsoft.com/office/drawing/2015/06/chart">
            <c:ext xmlns:c16="http://schemas.microsoft.com/office/drawing/2014/chart" uri="{C3380CC4-5D6E-409C-BE32-E72D297353CC}">
              <c16:uniqueId val="{00000005-2B38-4BC1-934B-B31E67F76FB3}"/>
            </c:ext>
          </c:extLst>
        </c:ser>
        <c:ser>
          <c:idx val="2"/>
          <c:order val="2"/>
          <c:tx>
            <c:v>D3</c:v>
          </c:tx>
          <c:spPr>
            <a:solidFill>
              <a:schemeClr val="accent5">
                <a:tint val="69000"/>
              </a:schemeClr>
            </a:solidFill>
            <a:ln>
              <a:noFill/>
            </a:ln>
            <a:effectLst/>
          </c:spPr>
          <c:invertIfNegative val="0"/>
          <c:cat>
            <c:strRef>
              <c:f>r_vote!$C$1:$H$1</c:f>
              <c:strCache>
                <c:ptCount val="6"/>
                <c:pt idx="0">
                  <c:v>1956-68</c:v>
                </c:pt>
                <c:pt idx="1">
                  <c:v>1970-79</c:v>
                </c:pt>
                <c:pt idx="2">
                  <c:v>1982-88</c:v>
                </c:pt>
                <c:pt idx="3">
                  <c:v>1991-98</c:v>
                </c:pt>
                <c:pt idx="4">
                  <c:v>2002-06</c:v>
                </c:pt>
                <c:pt idx="5">
                  <c:v>2010-14</c:v>
                </c:pt>
              </c:strCache>
            </c:strRef>
          </c:cat>
          <c:val>
            <c:numRef>
              <c:f>r_vote!$C$10:$H$10</c:f>
              <c:numCache>
                <c:formatCode>General</c:formatCode>
                <c:ptCount val="6"/>
                <c:pt idx="0">
                  <c:v>0.476899564266205</c:v>
                </c:pt>
                <c:pt idx="1">
                  <c:v>0.51867413520813</c:v>
                </c:pt>
                <c:pt idx="2">
                  <c:v>0.545472800731659</c:v>
                </c:pt>
                <c:pt idx="3">
                  <c:v>0.576921463012695</c:v>
                </c:pt>
                <c:pt idx="4">
                  <c:v>0.522935450077057</c:v>
                </c:pt>
                <c:pt idx="5">
                  <c:v>0.524555802345276</c:v>
                </c:pt>
              </c:numCache>
            </c:numRef>
          </c:val>
          <c:extLst xmlns:c16r2="http://schemas.microsoft.com/office/drawing/2015/06/chart">
            <c:ext xmlns:c16="http://schemas.microsoft.com/office/drawing/2014/chart" uri="{C3380CC4-5D6E-409C-BE32-E72D297353CC}">
              <c16:uniqueId val="{00000006-2B38-4BC1-934B-B31E67F76FB3}"/>
            </c:ext>
          </c:extLst>
        </c:ser>
        <c:ser>
          <c:idx val="3"/>
          <c:order val="3"/>
          <c:tx>
            <c:v>D4</c:v>
          </c:tx>
          <c:spPr>
            <a:solidFill>
              <a:schemeClr val="accent5">
                <a:tint val="81000"/>
              </a:schemeClr>
            </a:solidFill>
            <a:ln>
              <a:noFill/>
            </a:ln>
            <a:effectLst/>
          </c:spPr>
          <c:invertIfNegative val="0"/>
          <c:cat>
            <c:strRef>
              <c:f>r_vote!$C$1:$H$1</c:f>
              <c:strCache>
                <c:ptCount val="6"/>
                <c:pt idx="0">
                  <c:v>1956-68</c:v>
                </c:pt>
                <c:pt idx="1">
                  <c:v>1970-79</c:v>
                </c:pt>
                <c:pt idx="2">
                  <c:v>1982-88</c:v>
                </c:pt>
                <c:pt idx="3">
                  <c:v>1991-98</c:v>
                </c:pt>
                <c:pt idx="4">
                  <c:v>2002-06</c:v>
                </c:pt>
                <c:pt idx="5">
                  <c:v>2010-14</c:v>
                </c:pt>
              </c:strCache>
            </c:strRef>
          </c:cat>
          <c:val>
            <c:numRef>
              <c:f>r_vote!$C$11:$H$11</c:f>
              <c:numCache>
                <c:formatCode>General</c:formatCode>
                <c:ptCount val="6"/>
                <c:pt idx="0">
                  <c:v>0.493144482374191</c:v>
                </c:pt>
                <c:pt idx="1">
                  <c:v>0.50948441028595</c:v>
                </c:pt>
                <c:pt idx="2">
                  <c:v>0.55290412902832</c:v>
                </c:pt>
                <c:pt idx="3">
                  <c:v>0.602583646774292</c:v>
                </c:pt>
                <c:pt idx="4">
                  <c:v>0.550476014614105</c:v>
                </c:pt>
                <c:pt idx="5">
                  <c:v>0.523108780384064</c:v>
                </c:pt>
              </c:numCache>
            </c:numRef>
          </c:val>
          <c:extLst xmlns:c16r2="http://schemas.microsoft.com/office/drawing/2015/06/chart">
            <c:ext xmlns:c16="http://schemas.microsoft.com/office/drawing/2014/chart" uri="{C3380CC4-5D6E-409C-BE32-E72D297353CC}">
              <c16:uniqueId val="{00000007-2B38-4BC1-934B-B31E67F76FB3}"/>
            </c:ext>
          </c:extLst>
        </c:ser>
        <c:ser>
          <c:idx val="4"/>
          <c:order val="4"/>
          <c:tx>
            <c:v>D5</c:v>
          </c:tx>
          <c:spPr>
            <a:solidFill>
              <a:schemeClr val="accent5">
                <a:tint val="94000"/>
              </a:schemeClr>
            </a:solidFill>
            <a:ln>
              <a:noFill/>
            </a:ln>
            <a:effectLst/>
          </c:spPr>
          <c:invertIfNegative val="0"/>
          <c:cat>
            <c:strRef>
              <c:f>r_vote!$C$1:$H$1</c:f>
              <c:strCache>
                <c:ptCount val="6"/>
                <c:pt idx="0">
                  <c:v>1956-68</c:v>
                </c:pt>
                <c:pt idx="1">
                  <c:v>1970-79</c:v>
                </c:pt>
                <c:pt idx="2">
                  <c:v>1982-88</c:v>
                </c:pt>
                <c:pt idx="3">
                  <c:v>1991-98</c:v>
                </c:pt>
                <c:pt idx="4">
                  <c:v>2002-06</c:v>
                </c:pt>
                <c:pt idx="5">
                  <c:v>2010-14</c:v>
                </c:pt>
              </c:strCache>
            </c:strRef>
          </c:cat>
          <c:val>
            <c:numRef>
              <c:f>r_vote!$C$12:$H$12</c:f>
              <c:numCache>
                <c:formatCode>General</c:formatCode>
                <c:ptCount val="6"/>
                <c:pt idx="0">
                  <c:v>0.591854870319366</c:v>
                </c:pt>
                <c:pt idx="1">
                  <c:v>0.524510562419891</c:v>
                </c:pt>
                <c:pt idx="2">
                  <c:v>0.589264512062073</c:v>
                </c:pt>
                <c:pt idx="3">
                  <c:v>0.611513614654541</c:v>
                </c:pt>
                <c:pt idx="4">
                  <c:v>0.57112067937851</c:v>
                </c:pt>
                <c:pt idx="5">
                  <c:v>0.493951350450516</c:v>
                </c:pt>
              </c:numCache>
            </c:numRef>
          </c:val>
          <c:extLst xmlns:c16r2="http://schemas.microsoft.com/office/drawing/2015/06/chart">
            <c:ext xmlns:c16="http://schemas.microsoft.com/office/drawing/2014/chart" uri="{C3380CC4-5D6E-409C-BE32-E72D297353CC}">
              <c16:uniqueId val="{00000008-2B38-4BC1-934B-B31E67F76FB3}"/>
            </c:ext>
          </c:extLst>
        </c:ser>
        <c:ser>
          <c:idx val="5"/>
          <c:order val="5"/>
          <c:tx>
            <c:v>D6</c:v>
          </c:tx>
          <c:spPr>
            <a:solidFill>
              <a:schemeClr val="accent5">
                <a:shade val="93000"/>
              </a:schemeClr>
            </a:solidFill>
            <a:ln>
              <a:noFill/>
            </a:ln>
            <a:effectLst/>
          </c:spPr>
          <c:invertIfNegative val="0"/>
          <c:cat>
            <c:strRef>
              <c:f>r_vote!$C$1:$H$1</c:f>
              <c:strCache>
                <c:ptCount val="6"/>
                <c:pt idx="0">
                  <c:v>1956-68</c:v>
                </c:pt>
                <c:pt idx="1">
                  <c:v>1970-79</c:v>
                </c:pt>
                <c:pt idx="2">
                  <c:v>1982-88</c:v>
                </c:pt>
                <c:pt idx="3">
                  <c:v>1991-98</c:v>
                </c:pt>
                <c:pt idx="4">
                  <c:v>2002-06</c:v>
                </c:pt>
                <c:pt idx="5">
                  <c:v>2010-14</c:v>
                </c:pt>
              </c:strCache>
            </c:strRef>
          </c:cat>
          <c:val>
            <c:numRef>
              <c:f>r_vote!$C$13:$H$13</c:f>
              <c:numCache>
                <c:formatCode>General</c:formatCode>
                <c:ptCount val="6"/>
                <c:pt idx="0">
                  <c:v>0.592949151992798</c:v>
                </c:pt>
                <c:pt idx="1">
                  <c:v>0.543463230133057</c:v>
                </c:pt>
                <c:pt idx="2">
                  <c:v>0.600763618946075</c:v>
                </c:pt>
                <c:pt idx="3">
                  <c:v>0.611513614654541</c:v>
                </c:pt>
                <c:pt idx="4">
                  <c:v>0.57112067937851</c:v>
                </c:pt>
                <c:pt idx="5">
                  <c:v>0.493481546640396</c:v>
                </c:pt>
              </c:numCache>
            </c:numRef>
          </c:val>
          <c:extLst xmlns:c16r2="http://schemas.microsoft.com/office/drawing/2015/06/chart">
            <c:ext xmlns:c16="http://schemas.microsoft.com/office/drawing/2014/chart" uri="{C3380CC4-5D6E-409C-BE32-E72D297353CC}">
              <c16:uniqueId val="{00000009-2B38-4BC1-934B-B31E67F76FB3}"/>
            </c:ext>
          </c:extLst>
        </c:ser>
        <c:ser>
          <c:idx val="6"/>
          <c:order val="6"/>
          <c:tx>
            <c:v>D7</c:v>
          </c:tx>
          <c:spPr>
            <a:solidFill>
              <a:schemeClr val="accent5">
                <a:shade val="80000"/>
              </a:schemeClr>
            </a:solidFill>
            <a:ln>
              <a:noFill/>
            </a:ln>
            <a:effectLst/>
          </c:spPr>
          <c:invertIfNegative val="0"/>
          <c:cat>
            <c:strRef>
              <c:f>r_vote!$C$1:$H$1</c:f>
              <c:strCache>
                <c:ptCount val="6"/>
                <c:pt idx="0">
                  <c:v>1956-68</c:v>
                </c:pt>
                <c:pt idx="1">
                  <c:v>1970-79</c:v>
                </c:pt>
                <c:pt idx="2">
                  <c:v>1982-88</c:v>
                </c:pt>
                <c:pt idx="3">
                  <c:v>1991-98</c:v>
                </c:pt>
                <c:pt idx="4">
                  <c:v>2002-06</c:v>
                </c:pt>
                <c:pt idx="5">
                  <c:v>2010-14</c:v>
                </c:pt>
              </c:strCache>
            </c:strRef>
          </c:cat>
          <c:val>
            <c:numRef>
              <c:f>r_vote!$C$14:$H$14</c:f>
              <c:numCache>
                <c:formatCode>General</c:formatCode>
                <c:ptCount val="6"/>
                <c:pt idx="0">
                  <c:v>0.617351830005646</c:v>
                </c:pt>
                <c:pt idx="1">
                  <c:v>0.559716522693634</c:v>
                </c:pt>
                <c:pt idx="2">
                  <c:v>0.61281543970108</c:v>
                </c:pt>
                <c:pt idx="3">
                  <c:v>0.592603206634521</c:v>
                </c:pt>
                <c:pt idx="4">
                  <c:v>0.541467070579529</c:v>
                </c:pt>
                <c:pt idx="5">
                  <c:v>0.467151343822479</c:v>
                </c:pt>
              </c:numCache>
            </c:numRef>
          </c:val>
          <c:extLst xmlns:c16r2="http://schemas.microsoft.com/office/drawing/2015/06/chart">
            <c:ext xmlns:c16="http://schemas.microsoft.com/office/drawing/2014/chart" uri="{C3380CC4-5D6E-409C-BE32-E72D297353CC}">
              <c16:uniqueId val="{00000000-AC5C-4A2A-B27B-250B7F58DE9F}"/>
            </c:ext>
          </c:extLst>
        </c:ser>
        <c:ser>
          <c:idx val="7"/>
          <c:order val="7"/>
          <c:tx>
            <c:v>D8</c:v>
          </c:tx>
          <c:spPr>
            <a:solidFill>
              <a:schemeClr val="accent5">
                <a:shade val="68000"/>
              </a:schemeClr>
            </a:solidFill>
            <a:ln>
              <a:noFill/>
            </a:ln>
            <a:effectLst/>
          </c:spPr>
          <c:invertIfNegative val="0"/>
          <c:cat>
            <c:strRef>
              <c:f>r_vote!$C$1:$H$1</c:f>
              <c:strCache>
                <c:ptCount val="6"/>
                <c:pt idx="0">
                  <c:v>1956-68</c:v>
                </c:pt>
                <c:pt idx="1">
                  <c:v>1970-79</c:v>
                </c:pt>
                <c:pt idx="2">
                  <c:v>1982-88</c:v>
                </c:pt>
                <c:pt idx="3">
                  <c:v>1991-98</c:v>
                </c:pt>
                <c:pt idx="4">
                  <c:v>2002-06</c:v>
                </c:pt>
                <c:pt idx="5">
                  <c:v>2010-14</c:v>
                </c:pt>
              </c:strCache>
            </c:strRef>
          </c:cat>
          <c:val>
            <c:numRef>
              <c:f>r_vote!$C$15:$H$15</c:f>
              <c:numCache>
                <c:formatCode>General</c:formatCode>
                <c:ptCount val="6"/>
                <c:pt idx="0">
                  <c:v>0.610032379627228</c:v>
                </c:pt>
                <c:pt idx="1">
                  <c:v>0.553656458854675</c:v>
                </c:pt>
                <c:pt idx="2">
                  <c:v>0.60412871837616</c:v>
                </c:pt>
                <c:pt idx="3">
                  <c:v>0.580406606197357</c:v>
                </c:pt>
                <c:pt idx="4">
                  <c:v>0.516197621822357</c:v>
                </c:pt>
                <c:pt idx="5">
                  <c:v>0.451410293579102</c:v>
                </c:pt>
              </c:numCache>
            </c:numRef>
          </c:val>
          <c:extLst xmlns:c16r2="http://schemas.microsoft.com/office/drawing/2015/06/chart">
            <c:ext xmlns:c16="http://schemas.microsoft.com/office/drawing/2014/chart" uri="{C3380CC4-5D6E-409C-BE32-E72D297353CC}">
              <c16:uniqueId val="{00000001-AC5C-4A2A-B27B-250B7F58DE9F}"/>
            </c:ext>
          </c:extLst>
        </c:ser>
        <c:ser>
          <c:idx val="8"/>
          <c:order val="8"/>
          <c:tx>
            <c:v>D9</c:v>
          </c:tx>
          <c:spPr>
            <a:solidFill>
              <a:schemeClr val="accent5">
                <a:shade val="55000"/>
              </a:schemeClr>
            </a:solidFill>
            <a:ln>
              <a:noFill/>
            </a:ln>
            <a:effectLst/>
          </c:spPr>
          <c:invertIfNegative val="0"/>
          <c:cat>
            <c:strRef>
              <c:f>r_vote!$C$1:$H$1</c:f>
              <c:strCache>
                <c:ptCount val="6"/>
                <c:pt idx="0">
                  <c:v>1956-68</c:v>
                </c:pt>
                <c:pt idx="1">
                  <c:v>1970-79</c:v>
                </c:pt>
                <c:pt idx="2">
                  <c:v>1982-88</c:v>
                </c:pt>
                <c:pt idx="3">
                  <c:v>1991-98</c:v>
                </c:pt>
                <c:pt idx="4">
                  <c:v>2002-06</c:v>
                </c:pt>
                <c:pt idx="5">
                  <c:v>2010-14</c:v>
                </c:pt>
              </c:strCache>
            </c:strRef>
          </c:cat>
          <c:val>
            <c:numRef>
              <c:f>r_vote!$C$16:$H$16</c:f>
              <c:numCache>
                <c:formatCode>General</c:formatCode>
                <c:ptCount val="6"/>
                <c:pt idx="0">
                  <c:v>0.539494156837463</c:v>
                </c:pt>
                <c:pt idx="1">
                  <c:v>0.475591629743576</c:v>
                </c:pt>
                <c:pt idx="2">
                  <c:v>0.448297798633575</c:v>
                </c:pt>
                <c:pt idx="3">
                  <c:v>0.483784586191177</c:v>
                </c:pt>
                <c:pt idx="4">
                  <c:v>0.409059107303619</c:v>
                </c:pt>
                <c:pt idx="5">
                  <c:v>0.321015566587448</c:v>
                </c:pt>
              </c:numCache>
            </c:numRef>
          </c:val>
          <c:extLst xmlns:c16r2="http://schemas.microsoft.com/office/drawing/2015/06/chart">
            <c:ext xmlns:c16="http://schemas.microsoft.com/office/drawing/2014/chart" uri="{C3380CC4-5D6E-409C-BE32-E72D297353CC}">
              <c16:uniqueId val="{00000002-AC5C-4A2A-B27B-250B7F58DE9F}"/>
            </c:ext>
          </c:extLst>
        </c:ser>
        <c:ser>
          <c:idx val="9"/>
          <c:order val="9"/>
          <c:tx>
            <c:v>D10</c:v>
          </c:tx>
          <c:spPr>
            <a:solidFill>
              <a:schemeClr val="accent5">
                <a:shade val="42000"/>
              </a:schemeClr>
            </a:solidFill>
            <a:ln>
              <a:noFill/>
            </a:ln>
            <a:effectLst/>
          </c:spPr>
          <c:invertIfNegative val="0"/>
          <c:cat>
            <c:strRef>
              <c:f>r_vote!$C$1:$H$1</c:f>
              <c:strCache>
                <c:ptCount val="6"/>
                <c:pt idx="0">
                  <c:v>1956-68</c:v>
                </c:pt>
                <c:pt idx="1">
                  <c:v>1970-79</c:v>
                </c:pt>
                <c:pt idx="2">
                  <c:v>1982-88</c:v>
                </c:pt>
                <c:pt idx="3">
                  <c:v>1991-98</c:v>
                </c:pt>
                <c:pt idx="4">
                  <c:v>2002-06</c:v>
                </c:pt>
                <c:pt idx="5">
                  <c:v>2010-14</c:v>
                </c:pt>
              </c:strCache>
            </c:strRef>
          </c:cat>
          <c:val>
            <c:numRef>
              <c:f>r_vote!$C$17:$H$17</c:f>
              <c:numCache>
                <c:formatCode>General</c:formatCode>
                <c:ptCount val="6"/>
                <c:pt idx="0">
                  <c:v>0.349592536687851</c:v>
                </c:pt>
                <c:pt idx="1">
                  <c:v>0.31175771355629</c:v>
                </c:pt>
                <c:pt idx="2">
                  <c:v>0.400153756141663</c:v>
                </c:pt>
                <c:pt idx="3">
                  <c:v>0.399309545755386</c:v>
                </c:pt>
                <c:pt idx="4">
                  <c:v>0.317750632762909</c:v>
                </c:pt>
                <c:pt idx="5">
                  <c:v>0.284893155097961</c:v>
                </c:pt>
              </c:numCache>
            </c:numRef>
          </c:val>
          <c:extLst xmlns:c16r2="http://schemas.microsoft.com/office/drawing/2015/06/chart">
            <c:ext xmlns:c16="http://schemas.microsoft.com/office/drawing/2014/chart" uri="{C3380CC4-5D6E-409C-BE32-E72D297353CC}">
              <c16:uniqueId val="{00000003-AC5C-4A2A-B27B-250B7F58DE9F}"/>
            </c:ext>
          </c:extLst>
        </c:ser>
        <c:dLbls>
          <c:showLegendKey val="0"/>
          <c:showVal val="0"/>
          <c:showCatName val="0"/>
          <c:showSerName val="0"/>
          <c:showPercent val="0"/>
          <c:showBubbleSize val="0"/>
        </c:dLbls>
        <c:gapWidth val="219"/>
        <c:overlap val="-27"/>
        <c:axId val="2100060088"/>
        <c:axId val="2100063608"/>
        <c:extLst xmlns:c16r2="http://schemas.microsoft.com/office/drawing/2015/06/chart"/>
      </c:barChart>
      <c:catAx>
        <c:axId val="210006008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0063608"/>
        <c:crosses val="autoZero"/>
        <c:auto val="1"/>
        <c:lblAlgn val="ctr"/>
        <c:lblOffset val="100"/>
        <c:noMultiLvlLbl val="0"/>
      </c:catAx>
      <c:valAx>
        <c:axId val="2100063608"/>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0060088"/>
        <c:crosses val="autoZero"/>
        <c:crossBetween val="between"/>
      </c:valAx>
      <c:spPr>
        <a:noFill/>
        <a:ln>
          <a:solidFill>
            <a:sysClr val="windowText" lastClr="000000"/>
          </a:solidFill>
        </a:ln>
        <a:effectLst/>
      </c:spPr>
    </c:plotArea>
    <c:legend>
      <c:legendPos val="b"/>
      <c:layout>
        <c:manualLayout>
          <c:xMode val="edge"/>
          <c:yMode val="edge"/>
          <c:x val="0.434192810476829"/>
          <c:y val="0.106901081767706"/>
          <c:w val="0.536266461373491"/>
          <c:h val="0.0783840147596613"/>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CB4 - Vote de gauche par décile</a:t>
            </a:r>
            <a:r>
              <a:rPr lang="en-US" b="1" baseline="0"/>
              <a:t> de revenu en Suède (lignes)</a:t>
            </a:r>
            <a:endParaRPr lang="en-US" b="1"/>
          </a:p>
        </c:rich>
      </c:tx>
      <c:overlay val="0"/>
      <c:spPr>
        <a:noFill/>
        <a:ln>
          <a:noFill/>
        </a:ln>
        <a:effectLst/>
      </c:spPr>
    </c:title>
    <c:autoTitleDeleted val="0"/>
    <c:plotArea>
      <c:layout>
        <c:manualLayout>
          <c:layoutTarget val="inner"/>
          <c:xMode val="edge"/>
          <c:yMode val="edge"/>
          <c:x val="0.0743340988452706"/>
          <c:y val="0.0861505331664663"/>
          <c:w val="0.910621303129266"/>
          <c:h val="0.749275563052479"/>
        </c:manualLayout>
      </c:layout>
      <c:lineChart>
        <c:grouping val="standard"/>
        <c:varyColors val="0"/>
        <c:ser>
          <c:idx val="0"/>
          <c:order val="0"/>
          <c:tx>
            <c:v>1956-68</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r_vote!$B$8:$B$17</c:f>
              <c:strCache>
                <c:ptCount val="10"/>
                <c:pt idx="0">
                  <c:v>D1</c:v>
                </c:pt>
                <c:pt idx="1">
                  <c:v>D2</c:v>
                </c:pt>
                <c:pt idx="2">
                  <c:v>D3</c:v>
                </c:pt>
                <c:pt idx="3">
                  <c:v>D4</c:v>
                </c:pt>
                <c:pt idx="4">
                  <c:v>D5</c:v>
                </c:pt>
                <c:pt idx="5">
                  <c:v>D6</c:v>
                </c:pt>
                <c:pt idx="6">
                  <c:v>D7</c:v>
                </c:pt>
                <c:pt idx="7">
                  <c:v>D8</c:v>
                </c:pt>
                <c:pt idx="8">
                  <c:v>D9</c:v>
                </c:pt>
                <c:pt idx="9">
                  <c:v>D10</c:v>
                </c:pt>
              </c:strCache>
            </c:strRef>
          </c:cat>
          <c:val>
            <c:numRef>
              <c:f>r_vote!$C$8:$C$17</c:f>
              <c:numCache>
                <c:formatCode>General</c:formatCode>
                <c:ptCount val="10"/>
                <c:pt idx="0">
                  <c:v>0.460199296474457</c:v>
                </c:pt>
                <c:pt idx="1">
                  <c:v>0.460180312395096</c:v>
                </c:pt>
                <c:pt idx="2">
                  <c:v>0.476899564266205</c:v>
                </c:pt>
                <c:pt idx="3">
                  <c:v>0.493144482374191</c:v>
                </c:pt>
                <c:pt idx="4">
                  <c:v>0.591854870319366</c:v>
                </c:pt>
                <c:pt idx="5">
                  <c:v>0.592949151992798</c:v>
                </c:pt>
                <c:pt idx="6">
                  <c:v>0.617351830005646</c:v>
                </c:pt>
                <c:pt idx="7">
                  <c:v>0.610032379627228</c:v>
                </c:pt>
                <c:pt idx="8">
                  <c:v>0.539494156837463</c:v>
                </c:pt>
                <c:pt idx="9">
                  <c:v>0.349592536687851</c:v>
                </c:pt>
              </c:numCache>
            </c:numRef>
          </c:val>
          <c:smooth val="0"/>
          <c:extLst xmlns:c16r2="http://schemas.microsoft.com/office/drawing/2015/06/chart">
            <c:ext xmlns:c16="http://schemas.microsoft.com/office/drawing/2014/chart" uri="{C3380CC4-5D6E-409C-BE32-E72D297353CC}">
              <c16:uniqueId val="{00000000-2DE3-4508-8713-935E13100FBB}"/>
            </c:ext>
          </c:extLst>
        </c:ser>
        <c:ser>
          <c:idx val="1"/>
          <c:order val="1"/>
          <c:tx>
            <c:v>1970-79</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r_vote!$B$8:$B$17</c:f>
              <c:strCache>
                <c:ptCount val="10"/>
                <c:pt idx="0">
                  <c:v>D1</c:v>
                </c:pt>
                <c:pt idx="1">
                  <c:v>D2</c:v>
                </c:pt>
                <c:pt idx="2">
                  <c:v>D3</c:v>
                </c:pt>
                <c:pt idx="3">
                  <c:v>D4</c:v>
                </c:pt>
                <c:pt idx="4">
                  <c:v>D5</c:v>
                </c:pt>
                <c:pt idx="5">
                  <c:v>D6</c:v>
                </c:pt>
                <c:pt idx="6">
                  <c:v>D7</c:v>
                </c:pt>
                <c:pt idx="7">
                  <c:v>D8</c:v>
                </c:pt>
                <c:pt idx="8">
                  <c:v>D9</c:v>
                </c:pt>
                <c:pt idx="9">
                  <c:v>D10</c:v>
                </c:pt>
              </c:strCache>
            </c:strRef>
          </c:cat>
          <c:val>
            <c:numRef>
              <c:f>r_vote!$D$8:$D$17</c:f>
              <c:numCache>
                <c:formatCode>General</c:formatCode>
                <c:ptCount val="10"/>
                <c:pt idx="0">
                  <c:v>0.447610020637512</c:v>
                </c:pt>
                <c:pt idx="1">
                  <c:v>0.481950253248215</c:v>
                </c:pt>
                <c:pt idx="2">
                  <c:v>0.51867413520813</c:v>
                </c:pt>
                <c:pt idx="3">
                  <c:v>0.50948441028595</c:v>
                </c:pt>
                <c:pt idx="4">
                  <c:v>0.524510562419891</c:v>
                </c:pt>
                <c:pt idx="5">
                  <c:v>0.543463230133057</c:v>
                </c:pt>
                <c:pt idx="6">
                  <c:v>0.559716522693634</c:v>
                </c:pt>
                <c:pt idx="7">
                  <c:v>0.553656458854675</c:v>
                </c:pt>
                <c:pt idx="8">
                  <c:v>0.475591629743576</c:v>
                </c:pt>
                <c:pt idx="9">
                  <c:v>0.31175771355629</c:v>
                </c:pt>
              </c:numCache>
            </c:numRef>
          </c:val>
          <c:smooth val="0"/>
          <c:extLst xmlns:c16r2="http://schemas.microsoft.com/office/drawing/2015/06/chart">
            <c:ext xmlns:c16="http://schemas.microsoft.com/office/drawing/2014/chart" uri="{C3380CC4-5D6E-409C-BE32-E72D297353CC}">
              <c16:uniqueId val="{00000001-2DE3-4508-8713-935E13100FBB}"/>
            </c:ext>
          </c:extLst>
        </c:ser>
        <c:ser>
          <c:idx val="2"/>
          <c:order val="2"/>
          <c:tx>
            <c:v>1982-88</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r_vote!$B$8:$B$17</c:f>
              <c:strCache>
                <c:ptCount val="10"/>
                <c:pt idx="0">
                  <c:v>D1</c:v>
                </c:pt>
                <c:pt idx="1">
                  <c:v>D2</c:v>
                </c:pt>
                <c:pt idx="2">
                  <c:v>D3</c:v>
                </c:pt>
                <c:pt idx="3">
                  <c:v>D4</c:v>
                </c:pt>
                <c:pt idx="4">
                  <c:v>D5</c:v>
                </c:pt>
                <c:pt idx="5">
                  <c:v>D6</c:v>
                </c:pt>
                <c:pt idx="6">
                  <c:v>D7</c:v>
                </c:pt>
                <c:pt idx="7">
                  <c:v>D8</c:v>
                </c:pt>
                <c:pt idx="8">
                  <c:v>D9</c:v>
                </c:pt>
                <c:pt idx="9">
                  <c:v>D10</c:v>
                </c:pt>
              </c:strCache>
            </c:strRef>
          </c:cat>
          <c:val>
            <c:numRef>
              <c:f>r_vote!$E$8:$E$17</c:f>
              <c:numCache>
                <c:formatCode>General</c:formatCode>
                <c:ptCount val="10"/>
                <c:pt idx="0">
                  <c:v>0.466760635375977</c:v>
                </c:pt>
                <c:pt idx="1">
                  <c:v>0.504328846931458</c:v>
                </c:pt>
                <c:pt idx="2">
                  <c:v>0.545472800731659</c:v>
                </c:pt>
                <c:pt idx="3">
                  <c:v>0.55290412902832</c:v>
                </c:pt>
                <c:pt idx="4">
                  <c:v>0.589264512062073</c:v>
                </c:pt>
                <c:pt idx="5">
                  <c:v>0.600763618946075</c:v>
                </c:pt>
                <c:pt idx="6">
                  <c:v>0.61281543970108</c:v>
                </c:pt>
                <c:pt idx="7">
                  <c:v>0.60412871837616</c:v>
                </c:pt>
                <c:pt idx="8">
                  <c:v>0.448297798633575</c:v>
                </c:pt>
                <c:pt idx="9">
                  <c:v>0.400153756141663</c:v>
                </c:pt>
              </c:numCache>
            </c:numRef>
          </c:val>
          <c:smooth val="0"/>
          <c:extLst xmlns:c16r2="http://schemas.microsoft.com/office/drawing/2015/06/chart">
            <c:ext xmlns:c16="http://schemas.microsoft.com/office/drawing/2014/chart" uri="{C3380CC4-5D6E-409C-BE32-E72D297353CC}">
              <c16:uniqueId val="{00000002-2DE3-4508-8713-935E13100FBB}"/>
            </c:ext>
          </c:extLst>
        </c:ser>
        <c:ser>
          <c:idx val="3"/>
          <c:order val="3"/>
          <c:tx>
            <c:v>1991-98</c:v>
          </c:tx>
          <c:spPr>
            <a:ln w="28575" cap="rnd">
              <a:solidFill>
                <a:srgbClr val="7030A0"/>
              </a:solidFill>
              <a:round/>
            </a:ln>
            <a:effectLst/>
          </c:spPr>
          <c:marker>
            <c:symbol val="circle"/>
            <c:size val="9"/>
            <c:spPr>
              <a:solidFill>
                <a:srgbClr val="7030A0"/>
              </a:solidFill>
              <a:ln w="9525">
                <a:solidFill>
                  <a:srgbClr val="7030A0"/>
                </a:solidFill>
              </a:ln>
              <a:effectLst/>
            </c:spPr>
          </c:marker>
          <c:cat>
            <c:strRef>
              <c:f>r_vote!$B$8:$B$17</c:f>
              <c:strCache>
                <c:ptCount val="10"/>
                <c:pt idx="0">
                  <c:v>D1</c:v>
                </c:pt>
                <c:pt idx="1">
                  <c:v>D2</c:v>
                </c:pt>
                <c:pt idx="2">
                  <c:v>D3</c:v>
                </c:pt>
                <c:pt idx="3">
                  <c:v>D4</c:v>
                </c:pt>
                <c:pt idx="4">
                  <c:v>D5</c:v>
                </c:pt>
                <c:pt idx="5">
                  <c:v>D6</c:v>
                </c:pt>
                <c:pt idx="6">
                  <c:v>D7</c:v>
                </c:pt>
                <c:pt idx="7">
                  <c:v>D8</c:v>
                </c:pt>
                <c:pt idx="8">
                  <c:v>D9</c:v>
                </c:pt>
                <c:pt idx="9">
                  <c:v>D10</c:v>
                </c:pt>
              </c:strCache>
            </c:strRef>
          </c:cat>
          <c:val>
            <c:numRef>
              <c:f>r_vote!$F$8:$F$17</c:f>
              <c:numCache>
                <c:formatCode>General</c:formatCode>
                <c:ptCount val="10"/>
                <c:pt idx="0">
                  <c:v>0.494379073381424</c:v>
                </c:pt>
                <c:pt idx="1">
                  <c:v>0.540285050868988</c:v>
                </c:pt>
                <c:pt idx="2">
                  <c:v>0.576921463012695</c:v>
                </c:pt>
                <c:pt idx="3">
                  <c:v>0.602583646774292</c:v>
                </c:pt>
                <c:pt idx="4">
                  <c:v>0.611513614654541</c:v>
                </c:pt>
                <c:pt idx="5">
                  <c:v>0.611513614654541</c:v>
                </c:pt>
                <c:pt idx="6">
                  <c:v>0.592603206634521</c:v>
                </c:pt>
                <c:pt idx="7">
                  <c:v>0.580406606197357</c:v>
                </c:pt>
                <c:pt idx="8">
                  <c:v>0.483784586191177</c:v>
                </c:pt>
                <c:pt idx="9">
                  <c:v>0.399309545755386</c:v>
                </c:pt>
              </c:numCache>
            </c:numRef>
          </c:val>
          <c:smooth val="0"/>
          <c:extLst xmlns:c16r2="http://schemas.microsoft.com/office/drawing/2015/06/chart">
            <c:ext xmlns:c16="http://schemas.microsoft.com/office/drawing/2014/chart" uri="{C3380CC4-5D6E-409C-BE32-E72D297353CC}">
              <c16:uniqueId val="{00000003-2DE3-4508-8713-935E13100FBB}"/>
            </c:ext>
          </c:extLst>
        </c:ser>
        <c:ser>
          <c:idx val="4"/>
          <c:order val="4"/>
          <c:tx>
            <c:v>2002-06</c:v>
          </c:tx>
          <c:spPr>
            <a:ln w="28575" cap="rnd">
              <a:solidFill>
                <a:schemeClr val="accent4"/>
              </a:solidFill>
              <a:round/>
            </a:ln>
            <a:effectLst/>
          </c:spPr>
          <c:marker>
            <c:symbol val="circle"/>
            <c:size val="9"/>
            <c:spPr>
              <a:solidFill>
                <a:schemeClr val="accent4"/>
              </a:solidFill>
              <a:ln w="9525">
                <a:solidFill>
                  <a:schemeClr val="accent4"/>
                </a:solidFill>
              </a:ln>
              <a:effectLst/>
            </c:spPr>
          </c:marker>
          <c:cat>
            <c:strRef>
              <c:f>r_vote!$B$8:$B$17</c:f>
              <c:strCache>
                <c:ptCount val="10"/>
                <c:pt idx="0">
                  <c:v>D1</c:v>
                </c:pt>
                <c:pt idx="1">
                  <c:v>D2</c:v>
                </c:pt>
                <c:pt idx="2">
                  <c:v>D3</c:v>
                </c:pt>
                <c:pt idx="3">
                  <c:v>D4</c:v>
                </c:pt>
                <c:pt idx="4">
                  <c:v>D5</c:v>
                </c:pt>
                <c:pt idx="5">
                  <c:v>D6</c:v>
                </c:pt>
                <c:pt idx="6">
                  <c:v>D7</c:v>
                </c:pt>
                <c:pt idx="7">
                  <c:v>D8</c:v>
                </c:pt>
                <c:pt idx="8">
                  <c:v>D9</c:v>
                </c:pt>
                <c:pt idx="9">
                  <c:v>D10</c:v>
                </c:pt>
              </c:strCache>
            </c:strRef>
          </c:cat>
          <c:val>
            <c:numRef>
              <c:f>r_vote!$G$8:$G$17</c:f>
              <c:numCache>
                <c:formatCode>General</c:formatCode>
                <c:ptCount val="10"/>
                <c:pt idx="0">
                  <c:v>0.503897607326508</c:v>
                </c:pt>
                <c:pt idx="1">
                  <c:v>0.513168334960937</c:v>
                </c:pt>
                <c:pt idx="2">
                  <c:v>0.522935450077057</c:v>
                </c:pt>
                <c:pt idx="3">
                  <c:v>0.550476014614105</c:v>
                </c:pt>
                <c:pt idx="4">
                  <c:v>0.57112067937851</c:v>
                </c:pt>
                <c:pt idx="5">
                  <c:v>0.57112067937851</c:v>
                </c:pt>
                <c:pt idx="6">
                  <c:v>0.541467070579529</c:v>
                </c:pt>
                <c:pt idx="7">
                  <c:v>0.516197621822357</c:v>
                </c:pt>
                <c:pt idx="8">
                  <c:v>0.409059107303619</c:v>
                </c:pt>
                <c:pt idx="9">
                  <c:v>0.317750632762909</c:v>
                </c:pt>
              </c:numCache>
            </c:numRef>
          </c:val>
          <c:smooth val="0"/>
          <c:extLst xmlns:c16r2="http://schemas.microsoft.com/office/drawing/2015/06/chart">
            <c:ext xmlns:c16="http://schemas.microsoft.com/office/drawing/2014/chart" uri="{C3380CC4-5D6E-409C-BE32-E72D297353CC}">
              <c16:uniqueId val="{00000004-2DE3-4508-8713-935E13100FBB}"/>
            </c:ext>
          </c:extLst>
        </c:ser>
        <c:ser>
          <c:idx val="5"/>
          <c:order val="5"/>
          <c:tx>
            <c:v>2010-14</c:v>
          </c:tx>
          <c:spPr>
            <a:ln w="28575" cap="rnd">
              <a:solidFill>
                <a:schemeClr val="tx1"/>
              </a:solidFill>
              <a:round/>
            </a:ln>
            <a:effectLst/>
          </c:spPr>
          <c:marker>
            <c:symbol val="circle"/>
            <c:size val="9"/>
            <c:spPr>
              <a:solidFill>
                <a:schemeClr val="tx1"/>
              </a:solidFill>
              <a:ln w="9525">
                <a:solidFill>
                  <a:schemeClr val="tx1"/>
                </a:solidFill>
              </a:ln>
              <a:effectLst/>
            </c:spPr>
          </c:marker>
          <c:cat>
            <c:strRef>
              <c:f>r_vote!$B$8:$B$17</c:f>
              <c:strCache>
                <c:ptCount val="10"/>
                <c:pt idx="0">
                  <c:v>D1</c:v>
                </c:pt>
                <c:pt idx="1">
                  <c:v>D2</c:v>
                </c:pt>
                <c:pt idx="2">
                  <c:v>D3</c:v>
                </c:pt>
                <c:pt idx="3">
                  <c:v>D4</c:v>
                </c:pt>
                <c:pt idx="4">
                  <c:v>D5</c:v>
                </c:pt>
                <c:pt idx="5">
                  <c:v>D6</c:v>
                </c:pt>
                <c:pt idx="6">
                  <c:v>D7</c:v>
                </c:pt>
                <c:pt idx="7">
                  <c:v>D8</c:v>
                </c:pt>
                <c:pt idx="8">
                  <c:v>D9</c:v>
                </c:pt>
                <c:pt idx="9">
                  <c:v>D10</c:v>
                </c:pt>
              </c:strCache>
            </c:strRef>
          </c:cat>
          <c:val>
            <c:numRef>
              <c:f>r_vote!$H$8:$H$17</c:f>
              <c:numCache>
                <c:formatCode>General</c:formatCode>
                <c:ptCount val="10"/>
                <c:pt idx="0">
                  <c:v>0.539942860603333</c:v>
                </c:pt>
                <c:pt idx="1">
                  <c:v>0.538582980632782</c:v>
                </c:pt>
                <c:pt idx="2">
                  <c:v>0.524555802345276</c:v>
                </c:pt>
                <c:pt idx="3">
                  <c:v>0.523108780384064</c:v>
                </c:pt>
                <c:pt idx="4">
                  <c:v>0.493951350450516</c:v>
                </c:pt>
                <c:pt idx="5">
                  <c:v>0.493481546640396</c:v>
                </c:pt>
                <c:pt idx="6">
                  <c:v>0.467151343822479</c:v>
                </c:pt>
                <c:pt idx="7">
                  <c:v>0.451410293579102</c:v>
                </c:pt>
                <c:pt idx="8">
                  <c:v>0.321015566587448</c:v>
                </c:pt>
                <c:pt idx="9">
                  <c:v>0.284893155097961</c:v>
                </c:pt>
              </c:numCache>
            </c:numRef>
          </c:val>
          <c:smooth val="0"/>
          <c:extLst xmlns:c16r2="http://schemas.microsoft.com/office/drawing/2015/06/chart">
            <c:ext xmlns:c16="http://schemas.microsoft.com/office/drawing/2014/chart" uri="{C3380CC4-5D6E-409C-BE32-E72D297353CC}">
              <c16:uniqueId val="{00000005-2DE3-4508-8713-935E13100FBB}"/>
            </c:ext>
          </c:extLst>
        </c:ser>
        <c:dLbls>
          <c:showLegendKey val="0"/>
          <c:showVal val="0"/>
          <c:showCatName val="0"/>
          <c:showSerName val="0"/>
          <c:showPercent val="0"/>
          <c:showBubbleSize val="0"/>
        </c:dLbls>
        <c:marker val="1"/>
        <c:smooth val="0"/>
        <c:axId val="2094802040"/>
        <c:axId val="2094814424"/>
      </c:lineChart>
      <c:catAx>
        <c:axId val="20948020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94814424"/>
        <c:crosses val="autoZero"/>
        <c:auto val="1"/>
        <c:lblAlgn val="ctr"/>
        <c:lblOffset val="100"/>
        <c:noMultiLvlLbl val="0"/>
      </c:catAx>
      <c:valAx>
        <c:axId val="2094814424"/>
        <c:scaling>
          <c:orientation val="minMax"/>
          <c:max val="0.8"/>
          <c:min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94802040"/>
        <c:crosses val="autoZero"/>
        <c:crossBetween val="between"/>
      </c:valAx>
      <c:spPr>
        <a:noFill/>
        <a:ln>
          <a:solidFill>
            <a:sysClr val="windowText" lastClr="000000"/>
          </a:solidFill>
        </a:ln>
        <a:effectLst/>
      </c:spPr>
    </c:plotArea>
    <c:legend>
      <c:legendPos val="b"/>
      <c:layout>
        <c:manualLayout>
          <c:xMode val="edge"/>
          <c:yMode val="edge"/>
          <c:x val="0.240141667742352"/>
          <c:y val="0.113151747767931"/>
          <c:w val="0.724331056541089"/>
          <c:h val="0.0868701059077845"/>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withinLinearReversed" id="25">
  <a:schemeClr val="accent5"/>
</cs:colorStyle>
</file>

<file path=xl/charts/colors11.xml><?xml version="1.0" encoding="utf-8"?>
<cs:colorStyle xmlns:cs="http://schemas.microsoft.com/office/drawing/2012/chartStyle" xmlns:a="http://schemas.openxmlformats.org/drawingml/2006/main" meth="withinLinearReversed" id="25">
  <a:schemeClr val="accent5"/>
</cs:colorStyle>
</file>

<file path=xl/charts/colors12.xml><?xml version="1.0" encoding="utf-8"?>
<cs:colorStyle xmlns:cs="http://schemas.microsoft.com/office/drawing/2012/chartStyle" xmlns:a="http://schemas.openxmlformats.org/drawingml/2006/main" meth="withinLinearReversed" id="25">
  <a:schemeClr val="accent5"/>
</cs:colorStyle>
</file>

<file path=xl/charts/colors13.xml><?xml version="1.0" encoding="utf-8"?>
<cs:colorStyle xmlns:cs="http://schemas.microsoft.com/office/drawing/2012/chartStyle" xmlns:a="http://schemas.openxmlformats.org/drawingml/2006/main" meth="withinLinearReversed" id="25">
  <a:schemeClr val="accent5"/>
</cs:colorStyle>
</file>

<file path=xl/charts/colors14.xml><?xml version="1.0" encoding="utf-8"?>
<cs:colorStyle xmlns:cs="http://schemas.microsoft.com/office/drawing/2012/chartStyle" xmlns:a="http://schemas.openxmlformats.org/drawingml/2006/main" meth="withinLinearReversed" id="25">
  <a:schemeClr val="accent5"/>
</cs:colorStyle>
</file>

<file path=xl/charts/colors15.xml><?xml version="1.0" encoding="utf-8"?>
<cs:colorStyle xmlns:cs="http://schemas.microsoft.com/office/drawing/2012/chartStyle" xmlns:a="http://schemas.openxmlformats.org/drawingml/2006/main" meth="withinLinearReversed" id="25">
  <a:schemeClr val="accent5"/>
</cs:colorStyle>
</file>

<file path=xl/charts/colors16.xml><?xml version="1.0" encoding="utf-8"?>
<cs:colorStyle xmlns:cs="http://schemas.microsoft.com/office/drawing/2012/chartStyle" xmlns:a="http://schemas.openxmlformats.org/drawingml/2006/main" meth="withinLinearReversed" id="25">
  <a:schemeClr val="accent5"/>
</cs:colorStyle>
</file>

<file path=xl/charts/colors17.xml><?xml version="1.0" encoding="utf-8"?>
<cs:colorStyle xmlns:cs="http://schemas.microsoft.com/office/drawing/2012/chartStyle" xmlns:a="http://schemas.openxmlformats.org/drawingml/2006/main" meth="withinLinearReversed" id="25">
  <a:schemeClr val="accent5"/>
</cs:colorStyle>
</file>

<file path=xl/charts/colors18.xml><?xml version="1.0" encoding="utf-8"?>
<cs:colorStyle xmlns:cs="http://schemas.microsoft.com/office/drawing/2012/chartStyle" xmlns:a="http://schemas.openxmlformats.org/drawingml/2006/main" meth="withinLinearReversed" id="25">
  <a:schemeClr val="accent5"/>
</cs:colorStyle>
</file>

<file path=xl/charts/colors19.xml><?xml version="1.0" encoding="utf-8"?>
<cs:colorStyle xmlns:cs="http://schemas.microsoft.com/office/drawing/2012/chartStyle" xmlns:a="http://schemas.openxmlformats.org/drawingml/2006/main" meth="withinLinearReversed" id="25">
  <a:schemeClr val="accent5"/>
</cs:colorStyle>
</file>

<file path=xl/charts/colors2.xml><?xml version="1.0" encoding="utf-8"?>
<cs:colorStyle xmlns:cs="http://schemas.microsoft.com/office/drawing/2012/chartStyle" xmlns:a="http://schemas.openxmlformats.org/drawingml/2006/main" meth="withinLinearReversed" id="25">
  <a:schemeClr val="accent5"/>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withinLinearReversed" id="25">
  <a:schemeClr val="accent5"/>
</cs:colorStyle>
</file>

<file path=xl/charts/colors33.xml><?xml version="1.0" encoding="utf-8"?>
<cs:colorStyle xmlns:cs="http://schemas.microsoft.com/office/drawing/2012/chartStyle" xmlns:a="http://schemas.openxmlformats.org/drawingml/2006/main" meth="withinLinearReversed" id="25">
  <a:schemeClr val="accent5"/>
</cs:colorStyle>
</file>

<file path=xl/charts/colors34.xml><?xml version="1.0" encoding="utf-8"?>
<cs:colorStyle xmlns:cs="http://schemas.microsoft.com/office/drawing/2012/chartStyle" xmlns:a="http://schemas.openxmlformats.org/drawingml/2006/main" meth="withinLinearReversed" id="25">
  <a:schemeClr val="accent5"/>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withinLinearReversed" id="25">
  <a:schemeClr val="accent5"/>
</cs:colorStyle>
</file>

<file path=xl/charts/colors37.xml><?xml version="1.0" encoding="utf-8"?>
<cs:colorStyle xmlns:cs="http://schemas.microsoft.com/office/drawing/2012/chartStyle" xmlns:a="http://schemas.openxmlformats.org/drawingml/2006/main" meth="withinLinearReversed" id="25">
  <a:schemeClr val="accent5"/>
</cs:colorStyle>
</file>

<file path=xl/charts/colors38.xml><?xml version="1.0" encoding="utf-8"?>
<cs:colorStyle xmlns:cs="http://schemas.microsoft.com/office/drawing/2012/chartStyle" xmlns:a="http://schemas.openxmlformats.org/drawingml/2006/main" meth="withinLinearReversed" id="25">
  <a:schemeClr val="accent5"/>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withinLinearReversed" id="25">
  <a:schemeClr val="accent5"/>
</cs:colorStyle>
</file>

<file path=xl/charts/colors41.xml><?xml version="1.0" encoding="utf-8"?>
<cs:colorStyle xmlns:cs="http://schemas.microsoft.com/office/drawing/2012/chartStyle" xmlns:a="http://schemas.openxmlformats.org/drawingml/2006/main" meth="withinLinearReversed" id="25">
  <a:schemeClr val="accent5"/>
</cs:colorStyle>
</file>

<file path=xl/charts/colors42.xml><?xml version="1.0" encoding="utf-8"?>
<cs:colorStyle xmlns:cs="http://schemas.microsoft.com/office/drawing/2012/chartStyle" xmlns:a="http://schemas.openxmlformats.org/drawingml/2006/main" meth="withinLinearReversed" id="25">
  <a:schemeClr val="accent5"/>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withinLinearReversed" id="25">
  <a:schemeClr val="accent5"/>
</cs:colorStyle>
</file>

<file path=xl/charts/colors45.xml><?xml version="1.0" encoding="utf-8"?>
<cs:colorStyle xmlns:cs="http://schemas.microsoft.com/office/drawing/2012/chartStyle" xmlns:a="http://schemas.openxmlformats.org/drawingml/2006/main" meth="withinLinearReversed" id="25">
  <a:schemeClr val="accent5"/>
</cs:colorStyle>
</file>

<file path=xl/charts/colors46.xml><?xml version="1.0" encoding="utf-8"?>
<cs:colorStyle xmlns:cs="http://schemas.microsoft.com/office/drawing/2012/chartStyle" xmlns:a="http://schemas.openxmlformats.org/drawingml/2006/main" meth="withinLinearReversed" id="25">
  <a:schemeClr val="accent5"/>
</cs:colorStyle>
</file>

<file path=xl/charts/colors47.xml><?xml version="1.0" encoding="utf-8"?>
<cs:colorStyle xmlns:cs="http://schemas.microsoft.com/office/drawing/2012/chartStyle" xmlns:a="http://schemas.openxmlformats.org/drawingml/2006/main" meth="withinLinearReversed" id="25">
  <a:schemeClr val="accent5"/>
</cs:colorStyle>
</file>

<file path=xl/charts/colors48.xml><?xml version="1.0" encoding="utf-8"?>
<cs:colorStyle xmlns:cs="http://schemas.microsoft.com/office/drawing/2012/chartStyle" xmlns:a="http://schemas.openxmlformats.org/drawingml/2006/main" meth="withinLinearReversed" id="25">
  <a:schemeClr val="accent5"/>
</cs:colorStyle>
</file>

<file path=xl/charts/colors49.xml><?xml version="1.0" encoding="utf-8"?>
<cs:colorStyle xmlns:cs="http://schemas.microsoft.com/office/drawing/2012/chartStyle" xmlns:a="http://schemas.openxmlformats.org/drawingml/2006/main" meth="withinLinearReversed" id="25">
  <a:schemeClr val="accent5"/>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withinLinearReversed" id="25">
  <a:schemeClr val="accent5"/>
</cs:colorStyle>
</file>

<file path=xl/charts/colors51.xml><?xml version="1.0" encoding="utf-8"?>
<cs:colorStyle xmlns:cs="http://schemas.microsoft.com/office/drawing/2012/chartStyle" xmlns:a="http://schemas.openxmlformats.org/drawingml/2006/main" meth="withinLinearReversed" id="25">
  <a:schemeClr val="accent5"/>
</cs:colorStyle>
</file>

<file path=xl/charts/colors52.xml><?xml version="1.0" encoding="utf-8"?>
<cs:colorStyle xmlns:cs="http://schemas.microsoft.com/office/drawing/2012/chartStyle" xmlns:a="http://schemas.openxmlformats.org/drawingml/2006/main" meth="withinLinearReversed" id="25">
  <a:schemeClr val="accent5"/>
</cs:colorStyle>
</file>

<file path=xl/charts/colors53.xml><?xml version="1.0" encoding="utf-8"?>
<cs:colorStyle xmlns:cs="http://schemas.microsoft.com/office/drawing/2012/chartStyle" xmlns:a="http://schemas.openxmlformats.org/drawingml/2006/main" meth="withinLinearReversed" id="25">
  <a:schemeClr val="accent5"/>
</cs:colorStyle>
</file>

<file path=xl/charts/colors54.xml><?xml version="1.0" encoding="utf-8"?>
<cs:colorStyle xmlns:cs="http://schemas.microsoft.com/office/drawing/2012/chartStyle" xmlns:a="http://schemas.openxmlformats.org/drawingml/2006/main" meth="withinLinearReversed" id="25">
  <a:schemeClr val="accent5"/>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withinLinearReversed" id="25">
  <a:schemeClr val="accent5"/>
</cs:colorStyle>
</file>

<file path=xl/charts/colors8.xml><?xml version="1.0" encoding="utf-8"?>
<cs:colorStyle xmlns:cs="http://schemas.microsoft.com/office/drawing/2012/chartStyle" xmlns:a="http://schemas.openxmlformats.org/drawingml/2006/main" meth="withinLinearReversed" id="25">
  <a:schemeClr val="accent5"/>
</cs:colorStyle>
</file>

<file path=xl/charts/colors9.xml><?xml version="1.0" encoding="utf-8"?>
<cs:colorStyle xmlns:cs="http://schemas.microsoft.com/office/drawing/2012/chartStyle" xmlns:a="http://schemas.openxmlformats.org/drawingml/2006/main" meth="withinLinearReversed" id="25">
  <a:schemeClr val="accent5"/>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9.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21.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23.xml"/></Relationships>
</file>

<file path=xl/chartsheets/_rels/sheet13.xml.rels><?xml version="1.0" encoding="UTF-8" standalone="yes"?>
<Relationships xmlns="http://schemas.openxmlformats.org/package/2006/relationships"><Relationship Id="rId1" Type="http://schemas.openxmlformats.org/officeDocument/2006/relationships/drawing" Target="../drawings/drawing25.xml"/></Relationships>
</file>

<file path=xl/chartsheets/_rels/sheet14.xml.rels><?xml version="1.0" encoding="UTF-8" standalone="yes"?>
<Relationships xmlns="http://schemas.openxmlformats.org/package/2006/relationships"><Relationship Id="rId1" Type="http://schemas.openxmlformats.org/officeDocument/2006/relationships/drawing" Target="../drawings/drawing27.xml"/></Relationships>
</file>

<file path=xl/chartsheets/_rels/sheet15.xml.rels><?xml version="1.0" encoding="UTF-8" standalone="yes"?>
<Relationships xmlns="http://schemas.openxmlformats.org/package/2006/relationships"><Relationship Id="rId1" Type="http://schemas.openxmlformats.org/officeDocument/2006/relationships/drawing" Target="../drawings/drawing29.xml"/></Relationships>
</file>

<file path=xl/chartsheets/_rels/sheet16.xml.rels><?xml version="1.0" encoding="UTF-8" standalone="yes"?>
<Relationships xmlns="http://schemas.openxmlformats.org/package/2006/relationships"><Relationship Id="rId1" Type="http://schemas.openxmlformats.org/officeDocument/2006/relationships/drawing" Target="../drawings/drawing31.xml"/></Relationships>
</file>

<file path=xl/chartsheets/_rels/sheet17.xml.rels><?xml version="1.0" encoding="UTF-8" standalone="yes"?>
<Relationships xmlns="http://schemas.openxmlformats.org/package/2006/relationships"><Relationship Id="rId1" Type="http://schemas.openxmlformats.org/officeDocument/2006/relationships/drawing" Target="../drawings/drawing33.xml"/></Relationships>
</file>

<file path=xl/chartsheets/_rels/sheet18.xml.rels><?xml version="1.0" encoding="UTF-8" standalone="yes"?>
<Relationships xmlns="http://schemas.openxmlformats.org/package/2006/relationships"><Relationship Id="rId1" Type="http://schemas.openxmlformats.org/officeDocument/2006/relationships/drawing" Target="../drawings/drawing35.xml"/></Relationships>
</file>

<file path=xl/chartsheets/_rels/sheet19.xml.rels><?xml version="1.0" encoding="UTF-8" standalone="yes"?>
<Relationships xmlns="http://schemas.openxmlformats.org/package/2006/relationships"><Relationship Id="rId1" Type="http://schemas.openxmlformats.org/officeDocument/2006/relationships/drawing" Target="../drawings/drawing37.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0.xml.rels><?xml version="1.0" encoding="UTF-8" standalone="yes"?>
<Relationships xmlns="http://schemas.openxmlformats.org/package/2006/relationships"><Relationship Id="rId1" Type="http://schemas.openxmlformats.org/officeDocument/2006/relationships/drawing" Target="../drawings/drawing39.xml"/></Relationships>
</file>

<file path=xl/chartsheets/_rels/sheet21.xml.rels><?xml version="1.0" encoding="UTF-8" standalone="yes"?>
<Relationships xmlns="http://schemas.openxmlformats.org/package/2006/relationships"><Relationship Id="rId1" Type="http://schemas.openxmlformats.org/officeDocument/2006/relationships/drawing" Target="../drawings/drawing41.xml"/></Relationships>
</file>

<file path=xl/chartsheets/_rels/sheet22.xml.rels><?xml version="1.0" encoding="UTF-8" standalone="yes"?>
<Relationships xmlns="http://schemas.openxmlformats.org/package/2006/relationships"><Relationship Id="rId1" Type="http://schemas.openxmlformats.org/officeDocument/2006/relationships/drawing" Target="../drawings/drawing43.xml"/></Relationships>
</file>

<file path=xl/chartsheets/_rels/sheet23.xml.rels><?xml version="1.0" encoding="UTF-8" standalone="yes"?>
<Relationships xmlns="http://schemas.openxmlformats.org/package/2006/relationships"><Relationship Id="rId1" Type="http://schemas.openxmlformats.org/officeDocument/2006/relationships/drawing" Target="../drawings/drawing45.xml"/></Relationships>
</file>

<file path=xl/chartsheets/_rels/sheet24.xml.rels><?xml version="1.0" encoding="UTF-8" standalone="yes"?>
<Relationships xmlns="http://schemas.openxmlformats.org/package/2006/relationships"><Relationship Id="rId1" Type="http://schemas.openxmlformats.org/officeDocument/2006/relationships/drawing" Target="../drawings/drawing47.xml"/></Relationships>
</file>

<file path=xl/chartsheets/_rels/sheet25.xml.rels><?xml version="1.0" encoding="UTF-8" standalone="yes"?>
<Relationships xmlns="http://schemas.openxmlformats.org/package/2006/relationships"><Relationship Id="rId1" Type="http://schemas.openxmlformats.org/officeDocument/2006/relationships/drawing" Target="../drawings/drawing49.xml"/></Relationships>
</file>

<file path=xl/chartsheets/_rels/sheet26.xml.rels><?xml version="1.0" encoding="UTF-8" standalone="yes"?>
<Relationships xmlns="http://schemas.openxmlformats.org/package/2006/relationships"><Relationship Id="rId1" Type="http://schemas.openxmlformats.org/officeDocument/2006/relationships/drawing" Target="../drawings/drawing51.xml"/></Relationships>
</file>

<file path=xl/chartsheets/_rels/sheet27.xml.rels><?xml version="1.0" encoding="UTF-8" standalone="yes"?>
<Relationships xmlns="http://schemas.openxmlformats.org/package/2006/relationships"><Relationship Id="rId1" Type="http://schemas.openxmlformats.org/officeDocument/2006/relationships/drawing" Target="../drawings/drawing53.xml"/></Relationships>
</file>

<file path=xl/chartsheets/_rels/sheet28.xml.rels><?xml version="1.0" encoding="UTF-8" standalone="yes"?>
<Relationships xmlns="http://schemas.openxmlformats.org/package/2006/relationships"><Relationship Id="rId1" Type="http://schemas.openxmlformats.org/officeDocument/2006/relationships/drawing" Target="../drawings/drawing55.xml"/></Relationships>
</file>

<file path=xl/chartsheets/_rels/sheet29.xml.rels><?xml version="1.0" encoding="UTF-8" standalone="yes"?>
<Relationships xmlns="http://schemas.openxmlformats.org/package/2006/relationships"><Relationship Id="rId1" Type="http://schemas.openxmlformats.org/officeDocument/2006/relationships/drawing" Target="../drawings/drawing57.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30.xml.rels><?xml version="1.0" encoding="UTF-8" standalone="yes"?>
<Relationships xmlns="http://schemas.openxmlformats.org/package/2006/relationships"><Relationship Id="rId1" Type="http://schemas.openxmlformats.org/officeDocument/2006/relationships/drawing" Target="../drawings/drawing59.xml"/></Relationships>
</file>

<file path=xl/chartsheets/_rels/sheet31.xml.rels><?xml version="1.0" encoding="UTF-8" standalone="yes"?>
<Relationships xmlns="http://schemas.openxmlformats.org/package/2006/relationships"><Relationship Id="rId1" Type="http://schemas.openxmlformats.org/officeDocument/2006/relationships/drawing" Target="../drawings/drawing61.xml"/></Relationships>
</file>

<file path=xl/chartsheets/_rels/sheet32.xml.rels><?xml version="1.0" encoding="UTF-8" standalone="yes"?>
<Relationships xmlns="http://schemas.openxmlformats.org/package/2006/relationships"><Relationship Id="rId1" Type="http://schemas.openxmlformats.org/officeDocument/2006/relationships/drawing" Target="../drawings/drawing63.xml"/></Relationships>
</file>

<file path=xl/chartsheets/_rels/sheet33.xml.rels><?xml version="1.0" encoding="UTF-8" standalone="yes"?>
<Relationships xmlns="http://schemas.openxmlformats.org/package/2006/relationships"><Relationship Id="rId1" Type="http://schemas.openxmlformats.org/officeDocument/2006/relationships/drawing" Target="../drawings/drawing65.xml"/></Relationships>
</file>

<file path=xl/chartsheets/_rels/sheet34.xml.rels><?xml version="1.0" encoding="UTF-8" standalone="yes"?>
<Relationships xmlns="http://schemas.openxmlformats.org/package/2006/relationships"><Relationship Id="rId1" Type="http://schemas.openxmlformats.org/officeDocument/2006/relationships/drawing" Target="../drawings/drawing67.xml"/></Relationships>
</file>

<file path=xl/chartsheets/_rels/sheet35.xml.rels><?xml version="1.0" encoding="UTF-8" standalone="yes"?>
<Relationships xmlns="http://schemas.openxmlformats.org/package/2006/relationships"><Relationship Id="rId1" Type="http://schemas.openxmlformats.org/officeDocument/2006/relationships/drawing" Target="../drawings/drawing69.xml"/></Relationships>
</file>

<file path=xl/chartsheets/_rels/sheet36.xml.rels><?xml version="1.0" encoding="UTF-8" standalone="yes"?>
<Relationships xmlns="http://schemas.openxmlformats.org/package/2006/relationships"><Relationship Id="rId1" Type="http://schemas.openxmlformats.org/officeDocument/2006/relationships/drawing" Target="../drawings/drawing71.xml"/></Relationships>
</file>

<file path=xl/chartsheets/_rels/sheet37.xml.rels><?xml version="1.0" encoding="UTF-8" standalone="yes"?>
<Relationships xmlns="http://schemas.openxmlformats.org/package/2006/relationships"><Relationship Id="rId1" Type="http://schemas.openxmlformats.org/officeDocument/2006/relationships/drawing" Target="../drawings/drawing73.xml"/></Relationships>
</file>

<file path=xl/chartsheets/_rels/sheet38.xml.rels><?xml version="1.0" encoding="UTF-8" standalone="yes"?>
<Relationships xmlns="http://schemas.openxmlformats.org/package/2006/relationships"><Relationship Id="rId1" Type="http://schemas.openxmlformats.org/officeDocument/2006/relationships/drawing" Target="../drawings/drawing75.xml"/></Relationships>
</file>

<file path=xl/chartsheets/_rels/sheet39.xml.rels><?xml version="1.0" encoding="UTF-8" standalone="yes"?>
<Relationships xmlns="http://schemas.openxmlformats.org/package/2006/relationships"><Relationship Id="rId1" Type="http://schemas.openxmlformats.org/officeDocument/2006/relationships/drawing" Target="../drawings/drawing77.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40.xml.rels><?xml version="1.0" encoding="UTF-8" standalone="yes"?>
<Relationships xmlns="http://schemas.openxmlformats.org/package/2006/relationships"><Relationship Id="rId1" Type="http://schemas.openxmlformats.org/officeDocument/2006/relationships/drawing" Target="../drawings/drawing79.xml"/></Relationships>
</file>

<file path=xl/chartsheets/_rels/sheet41.xml.rels><?xml version="1.0" encoding="UTF-8" standalone="yes"?>
<Relationships xmlns="http://schemas.openxmlformats.org/package/2006/relationships"><Relationship Id="rId1" Type="http://schemas.openxmlformats.org/officeDocument/2006/relationships/drawing" Target="../drawings/drawing81.xml"/></Relationships>
</file>

<file path=xl/chartsheets/_rels/sheet42.xml.rels><?xml version="1.0" encoding="UTF-8" standalone="yes"?>
<Relationships xmlns="http://schemas.openxmlformats.org/package/2006/relationships"><Relationship Id="rId1" Type="http://schemas.openxmlformats.org/officeDocument/2006/relationships/drawing" Target="../drawings/drawing83.xml"/></Relationships>
</file>

<file path=xl/chartsheets/_rels/sheet43.xml.rels><?xml version="1.0" encoding="UTF-8" standalone="yes"?>
<Relationships xmlns="http://schemas.openxmlformats.org/package/2006/relationships"><Relationship Id="rId1" Type="http://schemas.openxmlformats.org/officeDocument/2006/relationships/drawing" Target="../drawings/drawing85.xml"/></Relationships>
</file>

<file path=xl/chartsheets/_rels/sheet44.xml.rels><?xml version="1.0" encoding="UTF-8" standalone="yes"?>
<Relationships xmlns="http://schemas.openxmlformats.org/package/2006/relationships"><Relationship Id="rId1" Type="http://schemas.openxmlformats.org/officeDocument/2006/relationships/drawing" Target="../drawings/drawing87.xml"/></Relationships>
</file>

<file path=xl/chartsheets/_rels/sheet45.xml.rels><?xml version="1.0" encoding="UTF-8" standalone="yes"?>
<Relationships xmlns="http://schemas.openxmlformats.org/package/2006/relationships"><Relationship Id="rId1" Type="http://schemas.openxmlformats.org/officeDocument/2006/relationships/drawing" Target="../drawings/drawing89.xml"/></Relationships>
</file>

<file path=xl/chartsheets/_rels/sheet46.xml.rels><?xml version="1.0" encoding="UTF-8" standalone="yes"?>
<Relationships xmlns="http://schemas.openxmlformats.org/package/2006/relationships"><Relationship Id="rId1" Type="http://schemas.openxmlformats.org/officeDocument/2006/relationships/drawing" Target="../drawings/drawing91.xml"/></Relationships>
</file>

<file path=xl/chartsheets/_rels/sheet47.xml.rels><?xml version="1.0" encoding="UTF-8" standalone="yes"?>
<Relationships xmlns="http://schemas.openxmlformats.org/package/2006/relationships"><Relationship Id="rId1" Type="http://schemas.openxmlformats.org/officeDocument/2006/relationships/drawing" Target="../drawings/drawing93.xml"/></Relationships>
</file>

<file path=xl/chartsheets/_rels/sheet48.xml.rels><?xml version="1.0" encoding="UTF-8" standalone="yes"?>
<Relationships xmlns="http://schemas.openxmlformats.org/package/2006/relationships"><Relationship Id="rId1" Type="http://schemas.openxmlformats.org/officeDocument/2006/relationships/drawing" Target="../drawings/drawing95.xml"/></Relationships>
</file>

<file path=xl/chartsheets/_rels/sheet49.xml.rels><?xml version="1.0" encoding="UTF-8" standalone="yes"?>
<Relationships xmlns="http://schemas.openxmlformats.org/package/2006/relationships"><Relationship Id="rId1" Type="http://schemas.openxmlformats.org/officeDocument/2006/relationships/drawing" Target="../drawings/drawing97.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50.xml.rels><?xml version="1.0" encoding="UTF-8" standalone="yes"?>
<Relationships xmlns="http://schemas.openxmlformats.org/package/2006/relationships"><Relationship Id="rId1" Type="http://schemas.openxmlformats.org/officeDocument/2006/relationships/drawing" Target="../drawings/drawing99.xml"/></Relationships>
</file>

<file path=xl/chartsheets/_rels/sheet51.xml.rels><?xml version="1.0" encoding="UTF-8" standalone="yes"?>
<Relationships xmlns="http://schemas.openxmlformats.org/package/2006/relationships"><Relationship Id="rId1" Type="http://schemas.openxmlformats.org/officeDocument/2006/relationships/drawing" Target="../drawings/drawing101.xml"/></Relationships>
</file>

<file path=xl/chartsheets/_rels/sheet52.xml.rels><?xml version="1.0" encoding="UTF-8" standalone="yes"?>
<Relationships xmlns="http://schemas.openxmlformats.org/package/2006/relationships"><Relationship Id="rId1" Type="http://schemas.openxmlformats.org/officeDocument/2006/relationships/drawing" Target="../drawings/drawing103.xml"/></Relationships>
</file>

<file path=xl/chartsheets/_rels/sheet53.xml.rels><?xml version="1.0" encoding="UTF-8" standalone="yes"?>
<Relationships xmlns="http://schemas.openxmlformats.org/package/2006/relationships"><Relationship Id="rId1" Type="http://schemas.openxmlformats.org/officeDocument/2006/relationships/drawing" Target="../drawings/drawing105.xml"/></Relationships>
</file>

<file path=xl/chartsheets/_rels/sheet54.xml.rels><?xml version="1.0" encoding="UTF-8" standalone="yes"?>
<Relationships xmlns="http://schemas.openxmlformats.org/package/2006/relationships"><Relationship Id="rId1" Type="http://schemas.openxmlformats.org/officeDocument/2006/relationships/drawing" Target="../drawings/drawing107.xml"/></Relationships>
</file>

<file path=xl/chartsheets/_rels/sheet55.xml.rels><?xml version="1.0" encoding="UTF-8" standalone="yes"?>
<Relationships xmlns="http://schemas.openxmlformats.org/package/2006/relationships"><Relationship Id="rId1" Type="http://schemas.openxmlformats.org/officeDocument/2006/relationships/drawing" Target="../drawings/drawing109.xml"/></Relationships>
</file>

<file path=xl/chartsheets/_rels/sheet56.xml.rels><?xml version="1.0" encoding="UTF-8" standalone="yes"?>
<Relationships xmlns="http://schemas.openxmlformats.org/package/2006/relationships"><Relationship Id="rId1" Type="http://schemas.openxmlformats.org/officeDocument/2006/relationships/drawing" Target="../drawings/drawing111.xml"/></Relationships>
</file>

<file path=xl/chartsheets/_rels/sheet57.xml.rels><?xml version="1.0" encoding="UTF-8" standalone="yes"?>
<Relationships xmlns="http://schemas.openxmlformats.org/package/2006/relationships"><Relationship Id="rId1" Type="http://schemas.openxmlformats.org/officeDocument/2006/relationships/drawing" Target="../drawings/drawing113.xml"/></Relationships>
</file>

<file path=xl/chartsheets/_rels/sheet58.xml.rels><?xml version="1.0" encoding="UTF-8" standalone="yes"?>
<Relationships xmlns="http://schemas.openxmlformats.org/package/2006/relationships"><Relationship Id="rId1" Type="http://schemas.openxmlformats.org/officeDocument/2006/relationships/drawing" Target="../drawings/drawing115.xml"/></Relationships>
</file>

<file path=xl/chartsheets/_rels/sheet59.xml.rels><?xml version="1.0" encoding="UTF-8" standalone="yes"?>
<Relationships xmlns="http://schemas.openxmlformats.org/package/2006/relationships"><Relationship Id="rId1" Type="http://schemas.openxmlformats.org/officeDocument/2006/relationships/drawing" Target="../drawings/drawing117.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60.xml.rels><?xml version="1.0" encoding="UTF-8" standalone="yes"?>
<Relationships xmlns="http://schemas.openxmlformats.org/package/2006/relationships"><Relationship Id="rId1" Type="http://schemas.openxmlformats.org/officeDocument/2006/relationships/drawing" Target="../drawings/drawing119.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7.xml"/></Relationships>
</file>

<file path=xl/chartsheets/sheet1.xml><?xml version="1.0" encoding="utf-8"?>
<chartsheet xmlns="http://schemas.openxmlformats.org/spreadsheetml/2006/main" xmlns:r="http://schemas.openxmlformats.org/officeDocument/2006/relationships">
  <sheetPr codeName="Chart2">
    <tabColor theme="4" tint="0.59999389629810485"/>
  </sheetPr>
  <sheetViews>
    <sheetView tabSelected="1" zoomScale="108" workbookViewId="0" zoomToFit="1"/>
  </sheetViews>
  <pageMargins left="0.7" right="0.7" top="0.75" bottom="0.75" header="0.3" footer="0.3"/>
  <pageSetup paperSize="9" orientation="landscape"/>
  <drawing r:id="rId1"/>
</chartsheet>
</file>

<file path=xl/chartsheets/sheet10.xml><?xml version="1.0" encoding="utf-8"?>
<chartsheet xmlns="http://schemas.openxmlformats.org/spreadsheetml/2006/main" xmlns:r="http://schemas.openxmlformats.org/officeDocument/2006/relationships">
  <sheetPr codeName="Graphique16">
    <tabColor theme="7" tint="0.79998168889431442"/>
  </sheetPr>
  <sheetViews>
    <sheetView zoomScale="61" workbookViewId="0" zoomToFit="1"/>
  </sheetViews>
  <pageMargins left="0.7" right="0.7" top="0.75" bottom="0.75" header="0.3" footer="0.3"/>
  <pageSetup paperSize="9" orientation="landscape"/>
  <drawing r:id="rId1"/>
</chartsheet>
</file>

<file path=xl/chartsheets/sheet11.xml><?xml version="1.0" encoding="utf-8"?>
<chartsheet xmlns="http://schemas.openxmlformats.org/spreadsheetml/2006/main" xmlns:r="http://schemas.openxmlformats.org/officeDocument/2006/relationships">
  <sheetPr codeName="Graphique17">
    <tabColor theme="7" tint="0.79998168889431442"/>
  </sheetPr>
  <sheetViews>
    <sheetView zoomScale="61" workbookViewId="0" zoomToFit="1"/>
  </sheetViews>
  <pageMargins left="0.7" right="0.7" top="0.75" bottom="0.75" header="0.3" footer="0.3"/>
  <pageSetup paperSize="9" orientation="landscape"/>
  <drawing r:id="rId1"/>
</chartsheet>
</file>

<file path=xl/chartsheets/sheet12.xml><?xml version="1.0" encoding="utf-8"?>
<chartsheet xmlns="http://schemas.openxmlformats.org/spreadsheetml/2006/main" xmlns:r="http://schemas.openxmlformats.org/officeDocument/2006/relationships">
  <sheetPr codeName="Graphique18">
    <tabColor theme="7" tint="0.79998168889431442"/>
  </sheetPr>
  <sheetViews>
    <sheetView zoomScale="61" workbookViewId="0" zoomToFit="1"/>
  </sheetViews>
  <pageMargins left="0.7" right="0.7" top="0.75" bottom="0.75" header="0.3" footer="0.3"/>
  <pageSetup paperSize="9" orientation="landscape"/>
  <drawing r:id="rId1"/>
</chartsheet>
</file>

<file path=xl/chartsheets/sheet13.xml><?xml version="1.0" encoding="utf-8"?>
<chartsheet xmlns="http://schemas.openxmlformats.org/spreadsheetml/2006/main" xmlns:r="http://schemas.openxmlformats.org/officeDocument/2006/relationships">
  <sheetPr codeName="Graphique20">
    <tabColor theme="7" tint="0.79998168889431442"/>
  </sheetPr>
  <sheetViews>
    <sheetView zoomScale="61" workbookViewId="0" zoomToFit="1"/>
  </sheetViews>
  <pageMargins left="0.7" right="0.7" top="0.75" bottom="0.75" header="0.3" footer="0.3"/>
  <pageSetup paperSize="9" orientation="landscape"/>
  <drawing r:id="rId1"/>
</chartsheet>
</file>

<file path=xl/chartsheets/sheet14.xml><?xml version="1.0" encoding="utf-8"?>
<chartsheet xmlns="http://schemas.openxmlformats.org/spreadsheetml/2006/main" xmlns:r="http://schemas.openxmlformats.org/officeDocument/2006/relationships">
  <sheetPr codeName="Graphique22">
    <tabColor theme="7" tint="0.79998168889431442"/>
  </sheetPr>
  <sheetViews>
    <sheetView zoomScale="61" workbookViewId="0" zoomToFit="1"/>
  </sheetViews>
  <pageMargins left="0.7" right="0.7" top="0.75" bottom="0.75" header="0.3" footer="0.3"/>
  <pageSetup paperSize="9" orientation="landscape"/>
  <drawing r:id="rId1"/>
</chartsheet>
</file>

<file path=xl/chartsheets/sheet15.xml><?xml version="1.0" encoding="utf-8"?>
<chartsheet xmlns="http://schemas.openxmlformats.org/spreadsheetml/2006/main" xmlns:r="http://schemas.openxmlformats.org/officeDocument/2006/relationships">
  <sheetPr codeName="Chart5">
    <tabColor theme="7" tint="0.79998168889431442"/>
  </sheetPr>
  <sheetViews>
    <sheetView zoomScale="61" workbookViewId="0" zoomToFit="1"/>
  </sheetViews>
  <pageMargins left="0.7" right="0.7" top="0.75" bottom="0.75" header="0.3" footer="0.3"/>
  <pageSetup paperSize="9" orientation="landscape"/>
  <drawing r:id="rId1"/>
</chartsheet>
</file>

<file path=xl/chartsheets/sheet16.xml><?xml version="1.0" encoding="utf-8"?>
<chartsheet xmlns="http://schemas.openxmlformats.org/spreadsheetml/2006/main" xmlns:r="http://schemas.openxmlformats.org/officeDocument/2006/relationships">
  <sheetPr codeName="Graphique24">
    <tabColor theme="7" tint="0.79998168889431442"/>
  </sheetPr>
  <sheetViews>
    <sheetView zoomScale="61" workbookViewId="0" zoomToFit="1"/>
  </sheetViews>
  <pageMargins left="0.7" right="0.7" top="0.75" bottom="0.75" header="0.3" footer="0.3"/>
  <pageSetup paperSize="9" orientation="landscape"/>
  <drawing r:id="rId1"/>
</chartsheet>
</file>

<file path=xl/chartsheets/sheet17.xml><?xml version="1.0" encoding="utf-8"?>
<chartsheet xmlns="http://schemas.openxmlformats.org/spreadsheetml/2006/main" xmlns:r="http://schemas.openxmlformats.org/officeDocument/2006/relationships">
  <sheetPr codeName="Graphique26">
    <tabColor theme="7" tint="0.79998168889431442"/>
  </sheetPr>
  <sheetViews>
    <sheetView zoomScale="61" workbookViewId="0" zoomToFit="1"/>
  </sheetViews>
  <pageMargins left="0.7" right="0.7" top="0.75" bottom="0.75" header="0.3" footer="0.3"/>
  <pageSetup paperSize="9" orientation="landscape"/>
  <drawing r:id="rId1"/>
</chartsheet>
</file>

<file path=xl/chartsheets/sheet18.xml><?xml version="1.0" encoding="utf-8"?>
<chartsheet xmlns="http://schemas.openxmlformats.org/spreadsheetml/2006/main" xmlns:r="http://schemas.openxmlformats.org/officeDocument/2006/relationships">
  <sheetPr codeName="Graphique27">
    <tabColor theme="7" tint="0.79998168889431442"/>
  </sheetPr>
  <sheetViews>
    <sheetView zoomScale="61" workbookViewId="0" zoomToFit="1"/>
  </sheetViews>
  <pageMargins left="0.7" right="0.7" top="0.75" bottom="0.75" header="0.3" footer="0.3"/>
  <pageSetup paperSize="9" orientation="landscape"/>
  <drawing r:id="rId1"/>
</chartsheet>
</file>

<file path=xl/chartsheets/sheet19.xml><?xml version="1.0" encoding="utf-8"?>
<chartsheet xmlns="http://schemas.openxmlformats.org/spreadsheetml/2006/main" xmlns:r="http://schemas.openxmlformats.org/officeDocument/2006/relationships">
  <sheetPr codeName="Chart6">
    <tabColor theme="7" tint="0.79998168889431442"/>
  </sheetPr>
  <sheetViews>
    <sheetView zoomScale="61" workbookViewId="0" zoomToFit="1"/>
  </sheetViews>
  <pageMargins left="0.7" right="0.7" top="0.75" bottom="0.75" header="0.3" footer="0.3"/>
  <pageSetup paperSize="9" orientation="landscape"/>
  <drawing r:id="rId1"/>
</chartsheet>
</file>

<file path=xl/chartsheets/sheet2.xml><?xml version="1.0" encoding="utf-8"?>
<chartsheet xmlns="http://schemas.openxmlformats.org/spreadsheetml/2006/main" xmlns:r="http://schemas.openxmlformats.org/officeDocument/2006/relationships">
  <sheetPr codeName="Chart3">
    <tabColor theme="4" tint="0.59999389629810485"/>
  </sheetPr>
  <sheetViews>
    <sheetView zoomScale="85" workbookViewId="0"/>
  </sheetViews>
  <pageMargins left="0.7" right="0.7" top="0.75" bottom="0.75" header="0.3" footer="0.3"/>
  <pageSetup paperSize="9" orientation="landscape"/>
  <drawing r:id="rId1"/>
</chartsheet>
</file>

<file path=xl/chartsheets/sheet20.xml><?xml version="1.0" encoding="utf-8"?>
<chartsheet xmlns="http://schemas.openxmlformats.org/spreadsheetml/2006/main" xmlns:r="http://schemas.openxmlformats.org/officeDocument/2006/relationships">
  <sheetPr codeName="Chart8">
    <tabColor theme="7" tint="0.79998168889431442"/>
  </sheetPr>
  <sheetViews>
    <sheetView zoomScale="61" workbookViewId="0" zoomToFit="1"/>
  </sheetViews>
  <pageMargins left="0.7" right="0.7" top="0.75" bottom="0.75" header="0.3" footer="0.3"/>
  <pageSetup paperSize="9" orientation="landscape"/>
  <drawing r:id="rId1"/>
</chartsheet>
</file>

<file path=xl/chartsheets/sheet21.xml><?xml version="1.0" encoding="utf-8"?>
<chartsheet xmlns="http://schemas.openxmlformats.org/spreadsheetml/2006/main" xmlns:r="http://schemas.openxmlformats.org/officeDocument/2006/relationships">
  <sheetPr codeName="Graphique31">
    <tabColor theme="7" tint="0.79998168889431442"/>
  </sheetPr>
  <sheetViews>
    <sheetView zoomScale="61" workbookViewId="0" zoomToFit="1"/>
  </sheetViews>
  <pageMargins left="0.7" right="0.7" top="0.75" bottom="0.75" header="0.3" footer="0.3"/>
  <pageSetup paperSize="9" orientation="landscape"/>
  <drawing r:id="rId1"/>
</chartsheet>
</file>

<file path=xl/chartsheets/sheet22.xml><?xml version="1.0" encoding="utf-8"?>
<chartsheet xmlns="http://schemas.openxmlformats.org/spreadsheetml/2006/main" xmlns:r="http://schemas.openxmlformats.org/officeDocument/2006/relationships">
  <sheetPr codeName="Graphique32">
    <tabColor theme="7" tint="0.79998168889431442"/>
  </sheetPr>
  <sheetViews>
    <sheetView zoomScale="61" workbookViewId="0" zoomToFit="1"/>
  </sheetViews>
  <pageMargins left="0.7" right="0.7" top="0.75" bottom="0.75" header="0.3" footer="0.3"/>
  <pageSetup paperSize="9" orientation="landscape"/>
  <drawing r:id="rId1"/>
</chartsheet>
</file>

<file path=xl/chartsheets/sheet23.xml><?xml version="1.0" encoding="utf-8"?>
<chartsheet xmlns="http://schemas.openxmlformats.org/spreadsheetml/2006/main" xmlns:r="http://schemas.openxmlformats.org/officeDocument/2006/relationships">
  <sheetPr codeName="Graphique33">
    <tabColor theme="7" tint="0.79998168889431442"/>
  </sheetPr>
  <sheetViews>
    <sheetView zoomScale="61" workbookViewId="0" zoomToFit="1"/>
  </sheetViews>
  <pageMargins left="0.7" right="0.7" top="0.75" bottom="0.75" header="0.3" footer="0.3"/>
  <pageSetup paperSize="9" orientation="landscape"/>
  <drawing r:id="rId1"/>
</chartsheet>
</file>

<file path=xl/chartsheets/sheet24.xml><?xml version="1.0" encoding="utf-8"?>
<chartsheet xmlns="http://schemas.openxmlformats.org/spreadsheetml/2006/main" xmlns:r="http://schemas.openxmlformats.org/officeDocument/2006/relationships">
  <sheetPr codeName="Graphique34">
    <tabColor theme="7" tint="0.79998168889431442"/>
  </sheetPr>
  <sheetViews>
    <sheetView zoomScale="61" workbookViewId="0" zoomToFit="1"/>
  </sheetViews>
  <pageMargins left="0.7" right="0.7" top="0.75" bottom="0.75" header="0.3" footer="0.3"/>
  <pageSetup paperSize="9" orientation="landscape"/>
  <drawing r:id="rId1"/>
</chartsheet>
</file>

<file path=xl/chartsheets/sheet25.xml><?xml version="1.0" encoding="utf-8"?>
<chartsheet xmlns="http://schemas.openxmlformats.org/spreadsheetml/2006/main" xmlns:r="http://schemas.openxmlformats.org/officeDocument/2006/relationships">
  <sheetPr codeName="Graphique35">
    <tabColor theme="7" tint="0.79998168889431442"/>
  </sheetPr>
  <sheetViews>
    <sheetView zoomScale="61" workbookViewId="0" zoomToFit="1"/>
  </sheetViews>
  <pageMargins left="0.7" right="0.7" top="0.75" bottom="0.75" header="0.3" footer="0.3"/>
  <pageSetup paperSize="9" orientation="landscape"/>
  <drawing r:id="rId1"/>
</chartsheet>
</file>

<file path=xl/chartsheets/sheet26.xml><?xml version="1.0" encoding="utf-8"?>
<chartsheet xmlns="http://schemas.openxmlformats.org/spreadsheetml/2006/main" xmlns:r="http://schemas.openxmlformats.org/officeDocument/2006/relationships">
  <sheetPr codeName="Graphique40">
    <tabColor theme="7" tint="0.79998168889431442"/>
  </sheetPr>
  <sheetViews>
    <sheetView zoomScale="61" workbookViewId="0" zoomToFit="1"/>
  </sheetViews>
  <pageMargins left="0.7" right="0.7" top="0.75" bottom="0.75" header="0.3" footer="0.3"/>
  <pageSetup paperSize="9" orientation="landscape"/>
  <drawing r:id="rId1"/>
</chartsheet>
</file>

<file path=xl/chartsheets/sheet27.xml><?xml version="1.0" encoding="utf-8"?>
<chartsheet xmlns="http://schemas.openxmlformats.org/spreadsheetml/2006/main" xmlns:r="http://schemas.openxmlformats.org/officeDocument/2006/relationships">
  <sheetPr codeName="Graphique39">
    <tabColor theme="7" tint="0.79998168889431442"/>
  </sheetPr>
  <sheetViews>
    <sheetView zoomScale="61" workbookViewId="0" zoomToFit="1"/>
  </sheetViews>
  <pageMargins left="0.7" right="0.7" top="0.75" bottom="0.75" header="0.3" footer="0.3"/>
  <pageSetup paperSize="9" orientation="landscape"/>
  <drawing r:id="rId1"/>
</chartsheet>
</file>

<file path=xl/chartsheets/sheet28.xml><?xml version="1.0" encoding="utf-8"?>
<chartsheet xmlns="http://schemas.openxmlformats.org/spreadsheetml/2006/main" xmlns:r="http://schemas.openxmlformats.org/officeDocument/2006/relationships">
  <sheetPr codeName="Graphique42">
    <tabColor theme="7" tint="0.79998168889431442"/>
  </sheetPr>
  <sheetViews>
    <sheetView zoomScale="61" workbookViewId="0" zoomToFit="1"/>
  </sheetViews>
  <pageMargins left="0.7" right="0.7" top="0.75" bottom="0.75" header="0.3" footer="0.3"/>
  <pageSetup paperSize="9" orientation="landscape"/>
  <drawing r:id="rId1"/>
</chartsheet>
</file>

<file path=xl/chartsheets/sheet29.xml><?xml version="1.0" encoding="utf-8"?>
<chartsheet xmlns="http://schemas.openxmlformats.org/spreadsheetml/2006/main" xmlns:r="http://schemas.openxmlformats.org/officeDocument/2006/relationships">
  <sheetPr codeName="Graphique43">
    <tabColor theme="7" tint="0.79998168889431442"/>
  </sheetPr>
  <sheetViews>
    <sheetView zoomScale="61" workbookViewId="0" zoomToFit="1"/>
  </sheetViews>
  <pageMargins left="0.7" right="0.7" top="0.75" bottom="0.75" header="0.3" footer="0.3"/>
  <pageSetup paperSize="9" orientation="landscape"/>
  <drawing r:id="rId1"/>
</chartsheet>
</file>

<file path=xl/chartsheets/sheet3.xml><?xml version="1.0" encoding="utf-8"?>
<chartsheet xmlns="http://schemas.openxmlformats.org/spreadsheetml/2006/main" xmlns:r="http://schemas.openxmlformats.org/officeDocument/2006/relationships">
  <sheetPr codeName="Graphique25">
    <tabColor theme="4" tint="0.59999389629810485"/>
  </sheetPr>
  <sheetViews>
    <sheetView zoomScale="61" workbookViewId="0" zoomToFit="1"/>
  </sheetViews>
  <pageMargins left="0.7" right="0.7" top="0.75" bottom="0.75" header="0.3" footer="0.3"/>
  <pageSetup paperSize="9" orientation="landscape"/>
  <drawing r:id="rId1"/>
</chartsheet>
</file>

<file path=xl/chartsheets/sheet30.xml><?xml version="1.0" encoding="utf-8"?>
<chartsheet xmlns="http://schemas.openxmlformats.org/spreadsheetml/2006/main" xmlns:r="http://schemas.openxmlformats.org/officeDocument/2006/relationships">
  <sheetPr codeName="Chart10">
    <tabColor theme="7" tint="0.79998168889431442"/>
  </sheetPr>
  <sheetViews>
    <sheetView zoomScale="61" workbookViewId="0" zoomToFit="1"/>
  </sheetViews>
  <pageMargins left="0.7" right="0.7" top="0.75" bottom="0.75" header="0.3" footer="0.3"/>
  <pageSetup paperSize="9" orientation="landscape"/>
  <drawing r:id="rId1"/>
</chartsheet>
</file>

<file path=xl/chartsheets/sheet31.xml><?xml version="1.0" encoding="utf-8"?>
<chartsheet xmlns="http://schemas.openxmlformats.org/spreadsheetml/2006/main" xmlns:r="http://schemas.openxmlformats.org/officeDocument/2006/relationships">
  <sheetPr codeName="Chart9">
    <tabColor theme="7" tint="0.79998168889431442"/>
  </sheetPr>
  <sheetViews>
    <sheetView zoomScale="61" workbookViewId="0" zoomToFit="1"/>
  </sheetViews>
  <pageMargins left="0.7" right="0.7" top="0.75" bottom="0.75" header="0.3" footer="0.3"/>
  <pageSetup paperSize="9" orientation="landscape"/>
  <drawing r:id="rId1"/>
</chartsheet>
</file>

<file path=xl/chartsheets/sheet32.xml><?xml version="1.0" encoding="utf-8"?>
<chartsheet xmlns="http://schemas.openxmlformats.org/spreadsheetml/2006/main" xmlns:r="http://schemas.openxmlformats.org/officeDocument/2006/relationships">
  <sheetPr codeName="Graphique44">
    <tabColor theme="7" tint="0.39997558519241921"/>
  </sheetPr>
  <sheetViews>
    <sheetView zoomScale="61" workbookViewId="0" zoomToFit="1"/>
  </sheetViews>
  <pageMargins left="0.7" right="0.7" top="0.75" bottom="0.75" header="0.3" footer="0.3"/>
  <pageSetup paperSize="9" orientation="landscape"/>
  <drawing r:id="rId1"/>
</chartsheet>
</file>

<file path=xl/chartsheets/sheet33.xml><?xml version="1.0" encoding="utf-8"?>
<chartsheet xmlns="http://schemas.openxmlformats.org/spreadsheetml/2006/main" xmlns:r="http://schemas.openxmlformats.org/officeDocument/2006/relationships">
  <sheetPr codeName="Graphique46">
    <tabColor theme="7" tint="0.39997558519241921"/>
  </sheetPr>
  <sheetViews>
    <sheetView zoomScale="61" workbookViewId="0" zoomToFit="1"/>
  </sheetViews>
  <pageMargins left="0.7" right="0.7" top="0.75" bottom="0.75" header="0.3" footer="0.3"/>
  <pageSetup paperSize="9" orientation="landscape"/>
  <drawing r:id="rId1"/>
</chartsheet>
</file>

<file path=xl/chartsheets/sheet34.xml><?xml version="1.0" encoding="utf-8"?>
<chartsheet xmlns="http://schemas.openxmlformats.org/spreadsheetml/2006/main" xmlns:r="http://schemas.openxmlformats.org/officeDocument/2006/relationships">
  <sheetPr codeName="Graphique48">
    <tabColor theme="7" tint="0.39997558519241921"/>
  </sheetPr>
  <sheetViews>
    <sheetView zoomScale="61" workbookViewId="0" zoomToFit="1"/>
  </sheetViews>
  <pageMargins left="0.7" right="0.7" top="0.75" bottom="0.75" header="0.3" footer="0.3"/>
  <pageSetup paperSize="9" orientation="landscape"/>
  <drawing r:id="rId1"/>
</chartsheet>
</file>

<file path=xl/chartsheets/sheet35.xml><?xml version="1.0" encoding="utf-8"?>
<chartsheet xmlns="http://schemas.openxmlformats.org/spreadsheetml/2006/main" xmlns:r="http://schemas.openxmlformats.org/officeDocument/2006/relationships">
  <sheetPr codeName="Graphique52">
    <tabColor theme="7" tint="0.39997558519241921"/>
  </sheetPr>
  <sheetViews>
    <sheetView zoomScale="61" workbookViewId="0" zoomToFit="1"/>
  </sheetViews>
  <pageMargins left="0.7" right="0.7" top="0.75" bottom="0.75" header="0.3" footer="0.3"/>
  <pageSetup paperSize="9" orientation="landscape"/>
  <drawing r:id="rId1"/>
</chartsheet>
</file>

<file path=xl/chartsheets/sheet36.xml><?xml version="1.0" encoding="utf-8"?>
<chartsheet xmlns="http://schemas.openxmlformats.org/spreadsheetml/2006/main" xmlns:r="http://schemas.openxmlformats.org/officeDocument/2006/relationships">
  <sheetPr codeName="Graphique53">
    <tabColor theme="7" tint="0.39997558519241921"/>
  </sheetPr>
  <sheetViews>
    <sheetView zoomScale="61" workbookViewId="0" zoomToFit="1"/>
  </sheetViews>
  <pageMargins left="0.7" right="0.7" top="0.75" bottom="0.75" header="0.3" footer="0.3"/>
  <pageSetup paperSize="9" orientation="landscape"/>
  <drawing r:id="rId1"/>
</chartsheet>
</file>

<file path=xl/chartsheets/sheet37.xml><?xml version="1.0" encoding="utf-8"?>
<chartsheet xmlns="http://schemas.openxmlformats.org/spreadsheetml/2006/main" xmlns:r="http://schemas.openxmlformats.org/officeDocument/2006/relationships">
  <sheetPr codeName="Graphique55">
    <tabColor theme="7" tint="0.39997558519241921"/>
  </sheetPr>
  <sheetViews>
    <sheetView zoomScale="61" workbookViewId="0" zoomToFit="1"/>
  </sheetViews>
  <pageMargins left="0.7" right="0.7" top="0.75" bottom="0.75" header="0.3" footer="0.3"/>
  <pageSetup paperSize="9" orientation="landscape"/>
  <drawing r:id="rId1"/>
</chartsheet>
</file>

<file path=xl/chartsheets/sheet38.xml><?xml version="1.0" encoding="utf-8"?>
<chartsheet xmlns="http://schemas.openxmlformats.org/spreadsheetml/2006/main" xmlns:r="http://schemas.openxmlformats.org/officeDocument/2006/relationships">
  <sheetPr codeName="Graphique57">
    <tabColor theme="7" tint="0.39997558519241921"/>
  </sheetPr>
  <sheetViews>
    <sheetView zoomScale="61" workbookViewId="0" zoomToFit="1"/>
  </sheetViews>
  <pageMargins left="0.7" right="0.7" top="0.75" bottom="0.75" header="0.3" footer="0.3"/>
  <pageSetup paperSize="9" orientation="landscape"/>
  <drawing r:id="rId1"/>
</chartsheet>
</file>

<file path=xl/chartsheets/sheet39.xml><?xml version="1.0" encoding="utf-8"?>
<chartsheet xmlns="http://schemas.openxmlformats.org/spreadsheetml/2006/main" xmlns:r="http://schemas.openxmlformats.org/officeDocument/2006/relationships">
  <sheetPr codeName="Graphique60">
    <tabColor theme="7" tint="0.39997558519241921"/>
  </sheetPr>
  <sheetViews>
    <sheetView zoomScale="61" workbookViewId="0" zoomToFit="1"/>
  </sheetViews>
  <pageMargins left="0.7" right="0.7" top="0.75" bottom="0.75" header="0.3" footer="0.3"/>
  <pageSetup paperSize="9" orientation="landscape"/>
  <drawing r:id="rId1"/>
</chartsheet>
</file>

<file path=xl/chartsheets/sheet4.xml><?xml version="1.0" encoding="utf-8"?>
<chartsheet xmlns="http://schemas.openxmlformats.org/spreadsheetml/2006/main" xmlns:r="http://schemas.openxmlformats.org/officeDocument/2006/relationships">
  <sheetPr codeName="Graphique6">
    <tabColor theme="9" tint="0.59999389629810485"/>
  </sheetPr>
  <sheetViews>
    <sheetView zoomScale="61" workbookViewId="0" zoomToFit="1"/>
  </sheetViews>
  <pageMargins left="0.7" right="0.7" top="0.75" bottom="0.75" header="0.3" footer="0.3"/>
  <pageSetup paperSize="9" orientation="landscape"/>
  <drawing r:id="rId1"/>
</chartsheet>
</file>

<file path=xl/chartsheets/sheet40.xml><?xml version="1.0" encoding="utf-8"?>
<chartsheet xmlns="http://schemas.openxmlformats.org/spreadsheetml/2006/main" xmlns:r="http://schemas.openxmlformats.org/officeDocument/2006/relationships">
  <sheetPr codeName="Graphique62">
    <tabColor theme="7" tint="0.39997558519241921"/>
  </sheetPr>
  <sheetViews>
    <sheetView zoomScale="61" workbookViewId="0" zoomToFit="1"/>
  </sheetViews>
  <pageMargins left="0.7" right="0.7" top="0.75" bottom="0.75" header="0.3" footer="0.3"/>
  <pageSetup paperSize="9" orientation="landscape"/>
  <drawing r:id="rId1"/>
</chartsheet>
</file>

<file path=xl/chartsheets/sheet41.xml><?xml version="1.0" encoding="utf-8"?>
<chartsheet xmlns="http://schemas.openxmlformats.org/spreadsheetml/2006/main" xmlns:r="http://schemas.openxmlformats.org/officeDocument/2006/relationships">
  <sheetPr codeName="Graphique64">
    <tabColor theme="7" tint="0.39997558519241921"/>
  </sheetPr>
  <sheetViews>
    <sheetView zoomScale="61" workbookViewId="0" zoomToFit="1"/>
  </sheetViews>
  <pageMargins left="0.7" right="0.7" top="0.75" bottom="0.75" header="0.3" footer="0.3"/>
  <pageSetup paperSize="9" orientation="landscape"/>
  <drawing r:id="rId1"/>
</chartsheet>
</file>

<file path=xl/chartsheets/sheet42.xml><?xml version="1.0" encoding="utf-8"?>
<chartsheet xmlns="http://schemas.openxmlformats.org/spreadsheetml/2006/main" xmlns:r="http://schemas.openxmlformats.org/officeDocument/2006/relationships">
  <sheetPr codeName="Graphique66">
    <tabColor theme="7" tint="0.39997558519241921"/>
  </sheetPr>
  <sheetViews>
    <sheetView zoomScale="61" workbookViewId="0" zoomToFit="1"/>
  </sheetViews>
  <pageMargins left="0.7" right="0.7" top="0.75" bottom="0.75" header="0.3" footer="0.3"/>
  <pageSetup paperSize="9" orientation="landscape"/>
  <drawing r:id="rId1"/>
</chartsheet>
</file>

<file path=xl/chartsheets/sheet43.xml><?xml version="1.0" encoding="utf-8"?>
<chartsheet xmlns="http://schemas.openxmlformats.org/spreadsheetml/2006/main" xmlns:r="http://schemas.openxmlformats.org/officeDocument/2006/relationships">
  <sheetPr codeName="Graphique69">
    <tabColor theme="7" tint="0.39997558519241921"/>
  </sheetPr>
  <sheetViews>
    <sheetView zoomScale="61" workbookViewId="0" zoomToFit="1"/>
  </sheetViews>
  <pageMargins left="0.7" right="0.7" top="0.75" bottom="0.75" header="0.3" footer="0.3"/>
  <pageSetup paperSize="9" orientation="landscape"/>
  <drawing r:id="rId1"/>
</chartsheet>
</file>

<file path=xl/chartsheets/sheet44.xml><?xml version="1.0" encoding="utf-8"?>
<chartsheet xmlns="http://schemas.openxmlformats.org/spreadsheetml/2006/main" xmlns:r="http://schemas.openxmlformats.org/officeDocument/2006/relationships">
  <sheetPr codeName="Chart11">
    <tabColor theme="7" tint="0.39997558519241921"/>
  </sheetPr>
  <sheetViews>
    <sheetView zoomScale="61" workbookViewId="0" zoomToFit="1"/>
  </sheetViews>
  <pageMargins left="0.7" right="0.7" top="0.75" bottom="0.75" header="0.3" footer="0.3"/>
  <pageSetup paperSize="9" orientation="landscape"/>
  <drawing r:id="rId1"/>
</chartsheet>
</file>

<file path=xl/chartsheets/sheet45.xml><?xml version="1.0" encoding="utf-8"?>
<chartsheet xmlns="http://schemas.openxmlformats.org/spreadsheetml/2006/main" xmlns:r="http://schemas.openxmlformats.org/officeDocument/2006/relationships">
  <sheetPr codeName="Chart12">
    <tabColor theme="7" tint="0.39997558519241921"/>
  </sheetPr>
  <sheetViews>
    <sheetView zoomScale="61" workbookViewId="0" zoomToFit="1"/>
  </sheetViews>
  <pageMargins left="0.7" right="0.7" top="0.75" bottom="0.75" header="0.3" footer="0.3"/>
  <pageSetup paperSize="9" orientation="landscape"/>
  <drawing r:id="rId1"/>
</chartsheet>
</file>

<file path=xl/chartsheets/sheet46.xml><?xml version="1.0" encoding="utf-8"?>
<chartsheet xmlns="http://schemas.openxmlformats.org/spreadsheetml/2006/main" xmlns:r="http://schemas.openxmlformats.org/officeDocument/2006/relationships">
  <sheetPr codeName="Chart13">
    <tabColor theme="7" tint="0.39997558519241921"/>
  </sheetPr>
  <sheetViews>
    <sheetView zoomScale="61" workbookViewId="0" zoomToFit="1"/>
  </sheetViews>
  <pageMargins left="0.7" right="0.7" top="0.75" bottom="0.75" header="0.3" footer="0.3"/>
  <pageSetup paperSize="9" orientation="landscape"/>
  <drawing r:id="rId1"/>
</chartsheet>
</file>

<file path=xl/chartsheets/sheet47.xml><?xml version="1.0" encoding="utf-8"?>
<chartsheet xmlns="http://schemas.openxmlformats.org/spreadsheetml/2006/main" xmlns:r="http://schemas.openxmlformats.org/officeDocument/2006/relationships">
  <sheetPr codeName="Chart14">
    <tabColor theme="7" tint="0.39997558519241921"/>
  </sheetPr>
  <sheetViews>
    <sheetView zoomScale="61" workbookViewId="0" zoomToFit="1"/>
  </sheetViews>
  <pageMargins left="0.7" right="0.7" top="0.75" bottom="0.75" header="0.3" footer="0.3"/>
  <pageSetup paperSize="9" orientation="landscape"/>
  <drawing r:id="rId1"/>
</chartsheet>
</file>

<file path=xl/chartsheets/sheet48.xml><?xml version="1.0" encoding="utf-8"?>
<chartsheet xmlns="http://schemas.openxmlformats.org/spreadsheetml/2006/main" xmlns:r="http://schemas.openxmlformats.org/officeDocument/2006/relationships">
  <sheetPr codeName="Chart15">
    <tabColor theme="7" tint="0.39997558519241921"/>
  </sheetPr>
  <sheetViews>
    <sheetView zoomScale="61" workbookViewId="0" zoomToFit="1"/>
  </sheetViews>
  <pageMargins left="0.7" right="0.7" top="0.75" bottom="0.75" header="0.3" footer="0.3"/>
  <pageSetup paperSize="9" orientation="landscape"/>
  <drawing r:id="rId1"/>
</chartsheet>
</file>

<file path=xl/chartsheets/sheet49.xml><?xml version="1.0" encoding="utf-8"?>
<chartsheet xmlns="http://schemas.openxmlformats.org/spreadsheetml/2006/main" xmlns:r="http://schemas.openxmlformats.org/officeDocument/2006/relationships">
  <sheetPr codeName="Chart16">
    <tabColor theme="7" tint="0.39997558519241921"/>
  </sheetPr>
  <sheetViews>
    <sheetView zoomScale="61" workbookViewId="0" zoomToFit="1"/>
  </sheetViews>
  <pageMargins left="0.7" right="0.7" top="0.75" bottom="0.75" header="0.3" footer="0.3"/>
  <pageSetup paperSize="9" orientation="landscape"/>
  <drawing r:id="rId1"/>
</chartsheet>
</file>

<file path=xl/chartsheets/sheet5.xml><?xml version="1.0" encoding="utf-8"?>
<chartsheet xmlns="http://schemas.openxmlformats.org/spreadsheetml/2006/main" xmlns:r="http://schemas.openxmlformats.org/officeDocument/2006/relationships">
  <sheetPr codeName="Graphique7">
    <tabColor theme="9" tint="0.59999389629810485"/>
  </sheetPr>
  <sheetViews>
    <sheetView zoomScale="61" workbookViewId="0" zoomToFit="1"/>
  </sheetViews>
  <pageMargins left="0.7" right="0.7" top="0.75" bottom="0.75" header="0.3" footer="0.3"/>
  <pageSetup paperSize="9" orientation="landscape"/>
  <drawing r:id="rId1"/>
</chartsheet>
</file>

<file path=xl/chartsheets/sheet50.xml><?xml version="1.0" encoding="utf-8"?>
<chartsheet xmlns="http://schemas.openxmlformats.org/spreadsheetml/2006/main" xmlns:r="http://schemas.openxmlformats.org/officeDocument/2006/relationships">
  <sheetPr codeName="Chart17">
    <tabColor theme="7" tint="0.39997558519241921"/>
  </sheetPr>
  <sheetViews>
    <sheetView zoomScale="61" workbookViewId="0" zoomToFit="1"/>
  </sheetViews>
  <pageMargins left="0.7" right="0.7" top="0.75" bottom="0.75" header="0.3" footer="0.3"/>
  <pageSetup paperSize="9" orientation="landscape"/>
  <drawing r:id="rId1"/>
</chartsheet>
</file>

<file path=xl/chartsheets/sheet51.xml><?xml version="1.0" encoding="utf-8"?>
<chartsheet xmlns="http://schemas.openxmlformats.org/spreadsheetml/2006/main" xmlns:r="http://schemas.openxmlformats.org/officeDocument/2006/relationships">
  <sheetPr codeName="Chart18">
    <tabColor theme="7" tint="0.39997558519241921"/>
  </sheetPr>
  <sheetViews>
    <sheetView zoomScale="61" workbookViewId="0" zoomToFit="1"/>
  </sheetViews>
  <pageMargins left="0.7" right="0.7" top="0.75" bottom="0.75" header="0.3" footer="0.3"/>
  <pageSetup paperSize="9" orientation="landscape"/>
  <drawing r:id="rId1"/>
</chartsheet>
</file>

<file path=xl/chartsheets/sheet52.xml><?xml version="1.0" encoding="utf-8"?>
<chartsheet xmlns="http://schemas.openxmlformats.org/spreadsheetml/2006/main" xmlns:r="http://schemas.openxmlformats.org/officeDocument/2006/relationships">
  <sheetPr codeName="Chart19">
    <tabColor theme="7" tint="0.39997558519241921"/>
  </sheetPr>
  <sheetViews>
    <sheetView zoomScale="61" workbookViewId="0" zoomToFit="1"/>
  </sheetViews>
  <pageMargins left="0.7" right="0.7" top="0.75" bottom="0.75" header="0.3" footer="0.3"/>
  <pageSetup paperSize="9" orientation="landscape"/>
  <drawing r:id="rId1"/>
</chartsheet>
</file>

<file path=xl/chartsheets/sheet53.xml><?xml version="1.0" encoding="utf-8"?>
<chartsheet xmlns="http://schemas.openxmlformats.org/spreadsheetml/2006/main" xmlns:r="http://schemas.openxmlformats.org/officeDocument/2006/relationships">
  <sheetPr codeName="Chart20">
    <tabColor theme="7" tint="0.39997558519241921"/>
  </sheetPr>
  <sheetViews>
    <sheetView zoomScale="61" workbookViewId="0" zoomToFit="1"/>
  </sheetViews>
  <pageMargins left="0.7" right="0.7" top="0.75" bottom="0.75" header="0.3" footer="0.3"/>
  <pageSetup paperSize="9" orientation="landscape"/>
  <drawing r:id="rId1"/>
</chartsheet>
</file>

<file path=xl/chartsheets/sheet54.xml><?xml version="1.0" encoding="utf-8"?>
<chartsheet xmlns="http://schemas.openxmlformats.org/spreadsheetml/2006/main" xmlns:r="http://schemas.openxmlformats.org/officeDocument/2006/relationships">
  <sheetPr codeName="Chart21">
    <tabColor theme="7" tint="0.39997558519241921"/>
  </sheetPr>
  <sheetViews>
    <sheetView zoomScale="61" workbookViewId="0" zoomToFit="1"/>
  </sheetViews>
  <pageMargins left="0.7" right="0.7" top="0.75" bottom="0.75" header="0.3" footer="0.3"/>
  <pageSetup paperSize="9" orientation="landscape"/>
  <drawing r:id="rId1"/>
</chartsheet>
</file>

<file path=xl/chartsheets/sheet55.xml><?xml version="1.0" encoding="utf-8"?>
<chartsheet xmlns="http://schemas.openxmlformats.org/spreadsheetml/2006/main" xmlns:r="http://schemas.openxmlformats.org/officeDocument/2006/relationships">
  <sheetPr codeName="Chart22">
    <tabColor theme="7" tint="0.39997558519241921"/>
  </sheetPr>
  <sheetViews>
    <sheetView zoomScale="61" workbookViewId="0" zoomToFit="1"/>
  </sheetViews>
  <pageMargins left="0.7" right="0.7" top="0.75" bottom="0.75" header="0.3" footer="0.3"/>
  <pageSetup paperSize="9" orientation="landscape"/>
  <drawing r:id="rId1"/>
</chartsheet>
</file>

<file path=xl/chartsheets/sheet56.xml><?xml version="1.0" encoding="utf-8"?>
<chartsheet xmlns="http://schemas.openxmlformats.org/spreadsheetml/2006/main" xmlns:r="http://schemas.openxmlformats.org/officeDocument/2006/relationships">
  <sheetPr codeName="Chart23">
    <tabColor theme="7" tint="0.39997558519241921"/>
  </sheetPr>
  <sheetViews>
    <sheetView zoomScale="61" workbookViewId="0" zoomToFit="1"/>
  </sheetViews>
  <pageMargins left="0.7" right="0.7" top="0.75" bottom="0.75" header="0.3" footer="0.3"/>
  <pageSetup paperSize="9" orientation="landscape"/>
  <drawing r:id="rId1"/>
</chartsheet>
</file>

<file path=xl/chartsheets/sheet57.xml><?xml version="1.0" encoding="utf-8"?>
<chartsheet xmlns="http://schemas.openxmlformats.org/spreadsheetml/2006/main" xmlns:r="http://schemas.openxmlformats.org/officeDocument/2006/relationships">
  <sheetPr codeName="Chart24">
    <tabColor theme="7" tint="0.39997558519241921"/>
  </sheetPr>
  <sheetViews>
    <sheetView zoomScale="61" workbookViewId="0" zoomToFit="1"/>
  </sheetViews>
  <pageMargins left="0.7" right="0.7" top="0.75" bottom="0.75" header="0.3" footer="0.3"/>
  <pageSetup paperSize="9" orientation="landscape"/>
  <drawing r:id="rId1"/>
</chartsheet>
</file>

<file path=xl/chartsheets/sheet58.xml><?xml version="1.0" encoding="utf-8"?>
<chartsheet xmlns="http://schemas.openxmlformats.org/spreadsheetml/2006/main" xmlns:r="http://schemas.openxmlformats.org/officeDocument/2006/relationships">
  <sheetPr codeName="Chart25">
    <tabColor theme="7" tint="0.39997558519241921"/>
  </sheetPr>
  <sheetViews>
    <sheetView zoomScale="61" workbookViewId="0" zoomToFit="1"/>
  </sheetViews>
  <pageMargins left="0.7" right="0.7" top="0.75" bottom="0.75" header="0.3" footer="0.3"/>
  <pageSetup paperSize="9" orientation="landscape"/>
  <drawing r:id="rId1"/>
</chartsheet>
</file>

<file path=xl/chartsheets/sheet59.xml><?xml version="1.0" encoding="utf-8"?>
<chartsheet xmlns="http://schemas.openxmlformats.org/spreadsheetml/2006/main" xmlns:r="http://schemas.openxmlformats.org/officeDocument/2006/relationships">
  <sheetPr codeName="Chart26">
    <tabColor theme="7" tint="0.39997558519241921"/>
  </sheetPr>
  <sheetViews>
    <sheetView zoomScale="93" workbookViewId="0" zoomToFit="1"/>
  </sheetViews>
  <pageMargins left="0.7" right="0.7" top="0.75" bottom="0.75" header="0.3" footer="0.3"/>
  <pageSetup paperSize="9" orientation="landscape"/>
  <drawing r:id="rId1"/>
</chartsheet>
</file>

<file path=xl/chartsheets/sheet6.xml><?xml version="1.0" encoding="utf-8"?>
<chartsheet xmlns="http://schemas.openxmlformats.org/spreadsheetml/2006/main" xmlns:r="http://schemas.openxmlformats.org/officeDocument/2006/relationships">
  <sheetPr codeName="Graphique12">
    <tabColor theme="7" tint="0.79998168889431442"/>
  </sheetPr>
  <sheetViews>
    <sheetView zoomScale="61" workbookViewId="0" zoomToFit="1"/>
  </sheetViews>
  <pageMargins left="0.7" right="0.7" top="0.75" bottom="0.75" header="0.3" footer="0.3"/>
  <pageSetup paperSize="9" orientation="landscape"/>
  <drawing r:id="rId1"/>
</chartsheet>
</file>

<file path=xl/chartsheets/sheet60.xml><?xml version="1.0" encoding="utf-8"?>
<chartsheet xmlns="http://schemas.openxmlformats.org/spreadsheetml/2006/main" xmlns:r="http://schemas.openxmlformats.org/officeDocument/2006/relationships">
  <sheetPr codeName="Chart27">
    <tabColor theme="7" tint="0.39997558519241921"/>
  </sheetPr>
  <sheetViews>
    <sheetView zoomScale="93" workbookViewId="0" zoomToFit="1"/>
  </sheetViews>
  <pageMargins left="0.7" right="0.7" top="0.75" bottom="0.75" header="0.3" footer="0.3"/>
  <pageSetup paperSize="9" orientation="landscape"/>
  <drawing r:id="rId1"/>
</chartsheet>
</file>

<file path=xl/chartsheets/sheet7.xml><?xml version="1.0" encoding="utf-8"?>
<chartsheet xmlns="http://schemas.openxmlformats.org/spreadsheetml/2006/main" xmlns:r="http://schemas.openxmlformats.org/officeDocument/2006/relationships">
  <sheetPr codeName="Graphique13">
    <tabColor theme="7" tint="0.79998168889431442"/>
  </sheetPr>
  <sheetViews>
    <sheetView zoomScale="61" workbookViewId="0" zoomToFit="1"/>
  </sheetViews>
  <pageMargins left="0.7" right="0.7" top="0.75" bottom="0.75" header="0.3" footer="0.3"/>
  <pageSetup paperSize="9" orientation="landscape"/>
  <drawing r:id="rId1"/>
</chartsheet>
</file>

<file path=xl/chartsheets/sheet8.xml><?xml version="1.0" encoding="utf-8"?>
<chartsheet xmlns="http://schemas.openxmlformats.org/spreadsheetml/2006/main" xmlns:r="http://schemas.openxmlformats.org/officeDocument/2006/relationships">
  <sheetPr codeName="Graphique14">
    <tabColor theme="7" tint="0.79998168889431442"/>
  </sheetPr>
  <sheetViews>
    <sheetView zoomScale="61" workbookViewId="0" zoomToFit="1"/>
  </sheetViews>
  <pageMargins left="0.7" right="0.7" top="0.75" bottom="0.75" header="0.3" footer="0.3"/>
  <pageSetup paperSize="9" orientation="landscape"/>
  <drawing r:id="rId1"/>
</chartsheet>
</file>

<file path=xl/chartsheets/sheet9.xml><?xml version="1.0" encoding="utf-8"?>
<chartsheet xmlns="http://schemas.openxmlformats.org/spreadsheetml/2006/main" xmlns:r="http://schemas.openxmlformats.org/officeDocument/2006/relationships">
  <sheetPr codeName="Graphique15">
    <tabColor theme="7" tint="0.79998168889431442"/>
  </sheetPr>
  <sheetViews>
    <sheetView zoomScale="61" workbookViewId="0" zoomToFit="1"/>
  </sheetViews>
  <pageMargins left="0.7" right="0.7" top="0.75" bottom="0.75" header="0.3" footer="0.3"/>
  <pageSetup paperSize="9" orientation="landscape"/>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1.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103.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105.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107.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109.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11.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113.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115.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117.xml.rels><?xml version="1.0" encoding="UTF-8" standalone="yes"?>
<Relationships xmlns="http://schemas.openxmlformats.org/package/2006/relationships"><Relationship Id="rId1" Type="http://schemas.openxmlformats.org/officeDocument/2006/relationships/chart" Target="../charts/chart59.xml"/></Relationships>
</file>

<file path=xl/drawings/_rels/drawing119.xml.rels><?xml version="1.0" encoding="UTF-8" standalone="yes"?>
<Relationships xmlns="http://schemas.openxmlformats.org/package/2006/relationships"><Relationship Id="rId1" Type="http://schemas.openxmlformats.org/officeDocument/2006/relationships/chart" Target="../charts/chart6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75.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77.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79.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8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83.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85.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87.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89.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1.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93.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95.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97.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99.xml.rels><?xml version="1.0" encoding="UTF-8" standalone="yes"?>
<Relationships xmlns="http://schemas.openxmlformats.org/package/2006/relationships"><Relationship Id="rId1" Type="http://schemas.openxmlformats.org/officeDocument/2006/relationships/chart" Target="../charts/chart50.xml"/></Relationships>
</file>

<file path=xl/drawings/drawing1.xml><?xml version="1.0" encoding="utf-8"?>
<xdr:wsDr xmlns:xdr="http://schemas.openxmlformats.org/drawingml/2006/spreadsheetDrawing" xmlns:a="http://schemas.openxmlformats.org/drawingml/2006/main">
  <xdr:absoluteAnchor>
    <xdr:pos x="0" y="0"/>
    <xdr:ext cx="9301574" cy="6079537"/>
    <xdr:graphicFrame macro="">
      <xdr:nvGraphicFramePr>
        <xdr:cNvPr id="2" name="Grafico 1">
          <a:extLst>
            <a:ext uri="{FF2B5EF4-FFF2-40B4-BE49-F238E27FC236}">
              <a16:creationId xmlns:a16="http://schemas.microsoft.com/office/drawing/2014/main" xmlns:r="http://schemas.openxmlformats.org/officeDocument/2006/relationships" xmlns="" id="{67486B4E-E7FC-4E43-8CE2-5452A2AEEF5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0.05701</cdr:x>
      <cdr:y>0.88912</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988" y="5397500"/>
          <a:ext cx="8585225" cy="6318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électorales suédoises.
</a:t>
          </a:r>
          <a:r>
            <a:rPr lang="fr-FR" sz="1400" b="1">
              <a:latin typeface="Arial"/>
              <a:ea typeface="+mn-ea"/>
              <a:cs typeface="Arial"/>
            </a:rPr>
            <a:t>Note</a:t>
          </a:r>
          <a:r>
            <a:rPr lang="fr-FR" sz="1400" b="0">
              <a:latin typeface="Arial"/>
              <a:ea typeface="+mn-ea"/>
              <a:cs typeface="Arial"/>
            </a:rPr>
            <a:t>: le graphique montre la composition de l'électorat par niveau de diplôme.</a:t>
          </a:r>
          <a:endParaRPr lang="en-US" sz="1400" b="0" i="0" u="none" strike="noStrike" baseline="0">
            <a:solidFill>
              <a:srgbClr val="000000"/>
            </a:solidFill>
            <a:latin typeface="Arial"/>
            <a:ea typeface="Arial"/>
            <a:cs typeface="Arial"/>
          </a:endParaRPr>
        </a:p>
      </cdr:txBody>
    </cdr:sp>
  </cdr:relSizeAnchor>
</c:userShapes>
</file>

<file path=xl/drawings/drawing100.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électorales suédoises.
</a:t>
          </a:r>
          <a:r>
            <a:rPr lang="fr-FR" sz="1400" b="1">
              <a:latin typeface="Arial"/>
              <a:ea typeface="+mn-ea"/>
              <a:cs typeface="Arial"/>
            </a:rPr>
            <a:t>Note</a:t>
          </a:r>
          <a:r>
            <a:rPr lang="fr-FR" sz="1400" b="0">
              <a:latin typeface="Arial"/>
              <a:ea typeface="+mn-ea"/>
              <a:cs typeface="Arial"/>
            </a:rPr>
            <a:t>: le graphique montre la part des voix obtenue par les Verts coalition par genre.</a:t>
          </a:r>
          <a:endParaRPr lang="en-US" sz="1400" b="0" i="0" u="none" strike="noStrike" baseline="0">
            <a:solidFill>
              <a:srgbClr val="000000"/>
            </a:solidFill>
            <a:latin typeface="Arial"/>
            <a:ea typeface="Arial"/>
            <a:cs typeface="Arial"/>
          </a:endParaRPr>
        </a:p>
      </cdr:txBody>
    </cdr:sp>
  </cdr:relSizeAnchor>
</c:userShapes>
</file>

<file path=xl/drawings/drawing101.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FDE13F6C-D51F-4D6D-8C2C-9DE8D7A6C71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2.xml><?xml version="1.0" encoding="utf-8"?>
<c:userShapes xmlns:c="http://schemas.openxmlformats.org/drawingml/2006/chart">
  <cdr:relSizeAnchor xmlns:cdr="http://schemas.openxmlformats.org/drawingml/2006/chartDrawing">
    <cdr:from>
      <cdr:x>0.07187</cdr:x>
      <cdr:y>0.90744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503332"/>
          <a:ext cx="8485481" cy="561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électorales suédoises.
</a:t>
          </a:r>
          <a:r>
            <a:rPr lang="fr-FR" sz="1400" b="1">
              <a:latin typeface="Arial"/>
              <a:ea typeface="+mn-ea"/>
              <a:cs typeface="Arial"/>
            </a:rPr>
            <a:t>Note</a:t>
          </a:r>
          <a:r>
            <a:rPr lang="fr-FR" sz="1400" b="0">
              <a:latin typeface="Arial"/>
              <a:ea typeface="+mn-ea"/>
              <a:cs typeface="Arial"/>
            </a:rPr>
            <a:t>: le graphique montre la part des voix obtenue par les Verts par tranche d'âge.</a:t>
          </a:r>
          <a:endParaRPr lang="en-US" sz="1400" b="0" i="0" u="none" strike="noStrike" baseline="0">
            <a:solidFill>
              <a:srgbClr val="000000"/>
            </a:solidFill>
            <a:latin typeface="Arial"/>
            <a:ea typeface="Arial"/>
            <a:cs typeface="Arial"/>
          </a:endParaRPr>
        </a:p>
      </cdr:txBody>
    </cdr:sp>
  </cdr:relSizeAnchor>
</c:userShapes>
</file>

<file path=xl/drawings/drawing103.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050824E2-6751-4A5D-9B3F-A9404BA626A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4.xml><?xml version="1.0" encoding="utf-8"?>
<c:userShapes xmlns:c="http://schemas.openxmlformats.org/drawingml/2006/chart">
  <cdr:relSizeAnchor xmlns:cdr="http://schemas.openxmlformats.org/drawingml/2006/chartDrawing">
    <cdr:from>
      <cdr:x>0.07187</cdr:x>
      <cdr:y>0.90744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503332"/>
          <a:ext cx="8485481" cy="561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électorales suédoises.
</a:t>
          </a:r>
          <a:r>
            <a:rPr lang="fr-FR" sz="1400" b="1">
              <a:latin typeface="Arial"/>
              <a:ea typeface="+mn-ea"/>
              <a:cs typeface="Arial"/>
            </a:rPr>
            <a:t>Note</a:t>
          </a:r>
          <a:r>
            <a:rPr lang="fr-FR" sz="1400" b="0">
              <a:latin typeface="Arial"/>
              <a:ea typeface="+mn-ea"/>
              <a:cs typeface="Arial"/>
            </a:rPr>
            <a:t>: le graphique montre la part des voix obtenue par les Libéraux par niveau de diplôme.</a:t>
          </a:r>
          <a:endParaRPr lang="en-US" sz="1400" b="0" i="0" u="none" strike="noStrike" baseline="0">
            <a:solidFill>
              <a:srgbClr val="000000"/>
            </a:solidFill>
            <a:latin typeface="Arial"/>
            <a:ea typeface="Arial"/>
            <a:cs typeface="Arial"/>
          </a:endParaRPr>
        </a:p>
      </cdr:txBody>
    </cdr:sp>
  </cdr:relSizeAnchor>
</c:userShapes>
</file>

<file path=xl/drawings/drawing105.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27245779-AFB3-450B-B0B4-64E90A28386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6.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électorales suédoises.
</a:t>
          </a:r>
          <a:r>
            <a:rPr lang="fr-FR" sz="1400" b="1">
              <a:latin typeface="Arial"/>
              <a:ea typeface="+mn-ea"/>
              <a:cs typeface="Arial"/>
            </a:rPr>
            <a:t>Note</a:t>
          </a:r>
          <a:r>
            <a:rPr lang="fr-FR" sz="1400" b="0">
              <a:latin typeface="Arial"/>
              <a:ea typeface="+mn-ea"/>
              <a:cs typeface="Arial"/>
            </a:rPr>
            <a:t>: le graphique montre la part des voix obtenue par les Libéraux par groupe de revenu.</a:t>
          </a:r>
          <a:endParaRPr lang="en-US" sz="1400" b="0" i="0" u="none" strike="noStrike" baseline="0">
            <a:solidFill>
              <a:srgbClr val="000000"/>
            </a:solidFill>
            <a:latin typeface="Arial"/>
            <a:ea typeface="Arial"/>
            <a:cs typeface="Arial"/>
          </a:endParaRPr>
        </a:p>
      </cdr:txBody>
    </cdr:sp>
  </cdr:relSizeAnchor>
</c:userShapes>
</file>

<file path=xl/drawings/drawing107.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EF23C542-45C6-4907-8933-F254882B744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8.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électorales suédoises.
</a:t>
          </a:r>
          <a:r>
            <a:rPr lang="fr-FR" sz="1400" b="1">
              <a:latin typeface="Arial"/>
              <a:ea typeface="+mn-ea"/>
              <a:cs typeface="Arial"/>
            </a:rPr>
            <a:t>Note</a:t>
          </a:r>
          <a:r>
            <a:rPr lang="fr-FR" sz="1400" b="0">
              <a:latin typeface="Arial"/>
              <a:ea typeface="+mn-ea"/>
              <a:cs typeface="Arial"/>
            </a:rPr>
            <a:t>: le graphique montre la part des voix obtenue par les Libéraux par genre.</a:t>
          </a:r>
          <a:endParaRPr lang="en-US" sz="1400" b="0" i="0" u="none" strike="noStrike" baseline="0">
            <a:solidFill>
              <a:srgbClr val="000000"/>
            </a:solidFill>
            <a:latin typeface="Arial"/>
            <a:ea typeface="Arial"/>
            <a:cs typeface="Arial"/>
          </a:endParaRPr>
        </a:p>
      </cdr:txBody>
    </cdr:sp>
  </cdr:relSizeAnchor>
</c:userShapes>
</file>

<file path=xl/drawings/drawing109.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0505FABD-A6D3-49EA-8838-842379D202C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0.xml><?xml version="1.0" encoding="utf-8"?>
<c:userShapes xmlns:c="http://schemas.openxmlformats.org/drawingml/2006/chart">
  <cdr:relSizeAnchor xmlns:cdr="http://schemas.openxmlformats.org/drawingml/2006/chartDrawing">
    <cdr:from>
      <cdr:x>0.07187</cdr:x>
      <cdr:y>0.90744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503332"/>
          <a:ext cx="8485481" cy="561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électorales suédoises.
</a:t>
          </a:r>
          <a:r>
            <a:rPr lang="fr-FR" sz="1400" b="1">
              <a:latin typeface="Arial"/>
              <a:ea typeface="+mn-ea"/>
              <a:cs typeface="Arial"/>
            </a:rPr>
            <a:t>Note</a:t>
          </a:r>
          <a:r>
            <a:rPr lang="fr-FR" sz="1400" b="0">
              <a:latin typeface="Arial"/>
              <a:ea typeface="+mn-ea"/>
              <a:cs typeface="Arial"/>
            </a:rPr>
            <a:t>: le graphique montre la part des voix obtenue par les Libéraux par tranche d'âge.</a:t>
          </a:r>
          <a:endParaRPr lang="en-US" sz="1400" b="0" i="0" u="none" strike="noStrike" baseline="0">
            <a:solidFill>
              <a:srgbClr val="000000"/>
            </a:solidFill>
            <a:latin typeface="Arial"/>
            <a:ea typeface="Arial"/>
            <a:cs typeface="Arial"/>
          </a:endParaRPr>
        </a:p>
      </cdr:txBody>
    </cdr:sp>
  </cdr:relSizeAnchor>
</c:userShapes>
</file>

<file path=xl/drawings/drawing111.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BAF58725-C85F-4DA8-BC72-B45F4AA91EB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2.xml><?xml version="1.0" encoding="utf-8"?>
<c:userShapes xmlns:c="http://schemas.openxmlformats.org/drawingml/2006/chart">
  <cdr:relSizeAnchor xmlns:cdr="http://schemas.openxmlformats.org/drawingml/2006/chartDrawing">
    <cdr:from>
      <cdr:x>0.04399</cdr:x>
      <cdr:y>0.82676</cdr:y>
    </cdr:from>
    <cdr:to>
      <cdr:x>0.95781</cdr:x>
      <cdr:y>0.96984</cdr:y>
    </cdr:to>
    <cdr:sp macro="" textlink="">
      <cdr:nvSpPr>
        <cdr:cNvPr id="3" name="Text Box 1"/>
        <cdr:cNvSpPr txBox="1">
          <a:spLocks xmlns:a="http://schemas.openxmlformats.org/drawingml/2006/main" noChangeArrowheads="1"/>
        </cdr:cNvSpPr>
      </cdr:nvSpPr>
      <cdr:spPr bwMode="auto">
        <a:xfrm xmlns:a="http://schemas.openxmlformats.org/drawingml/2006/main">
          <a:off x="408932" y="5017565"/>
          <a:ext cx="8494856" cy="8683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électorales suédoises.
</a:t>
          </a:r>
          <a:r>
            <a:rPr lang="fr-FR" sz="1400" b="1">
              <a:latin typeface="Arial"/>
              <a:ea typeface="+mn-ea"/>
              <a:cs typeface="Arial"/>
            </a:rPr>
            <a:t>Note</a:t>
          </a:r>
          <a:r>
            <a:rPr lang="fr-FR" sz="1400" b="0">
              <a:latin typeface="Arial"/>
              <a:ea typeface="+mn-ea"/>
              <a:cs typeface="Arial"/>
            </a:rPr>
            <a:t>: le graphique montre la différence entre la part des électeurs diplômés du primaire et la part des autres électeurs votant pour les principaux partis de gauche, après contrôles</a:t>
          </a:r>
          <a:r>
            <a:rPr lang="fr-FR" sz="1400" b="0" baseline="0">
              <a:latin typeface="Arial"/>
              <a:ea typeface="+mn-ea"/>
              <a:cs typeface="Arial"/>
            </a:rPr>
            <a:t> pour revenu, genre, âge, statut marital, situation d'emploi, appartenance syndicale, et région.</a:t>
          </a:r>
          <a:endParaRPr lang="en-US" sz="1400" b="0" i="0" u="none" strike="noStrike" baseline="0">
            <a:solidFill>
              <a:srgbClr val="000000"/>
            </a:solidFill>
            <a:latin typeface="Arial"/>
            <a:ea typeface="Arial"/>
            <a:cs typeface="Arial"/>
          </a:endParaRPr>
        </a:p>
      </cdr:txBody>
    </cdr:sp>
  </cdr:relSizeAnchor>
</c:userShapes>
</file>

<file path=xl/drawings/drawing113.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83C2A168-FA84-4D56-9580-4BF240BBB30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4.xml><?xml version="1.0" encoding="utf-8"?>
<c:userShapes xmlns:c="http://schemas.openxmlformats.org/drawingml/2006/chart">
  <cdr:relSizeAnchor xmlns:cdr="http://schemas.openxmlformats.org/drawingml/2006/chartDrawing">
    <cdr:from>
      <cdr:x>0.04175</cdr:x>
      <cdr:y>0.8288</cdr:y>
    </cdr:from>
    <cdr:to>
      <cdr:x>0.95557</cdr:x>
      <cdr:y>0.98285</cdr:y>
    </cdr:to>
    <cdr:sp macro="" textlink="">
      <cdr:nvSpPr>
        <cdr:cNvPr id="3" name="Text Box 1"/>
        <cdr:cNvSpPr txBox="1">
          <a:spLocks xmlns:a="http://schemas.openxmlformats.org/drawingml/2006/main" noChangeArrowheads="1"/>
        </cdr:cNvSpPr>
      </cdr:nvSpPr>
      <cdr:spPr bwMode="auto">
        <a:xfrm xmlns:a="http://schemas.openxmlformats.org/drawingml/2006/main">
          <a:off x="388107" y="5029922"/>
          <a:ext cx="8494856" cy="9349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électorales suédoises.
</a:t>
          </a:r>
          <a:r>
            <a:rPr lang="fr-FR" sz="1400" b="1">
              <a:latin typeface="Arial"/>
              <a:ea typeface="+mn-ea"/>
              <a:cs typeface="Arial"/>
            </a:rPr>
            <a:t>Note</a:t>
          </a:r>
          <a:r>
            <a:rPr lang="fr-FR" sz="1400" b="0">
              <a:latin typeface="Arial"/>
              <a:ea typeface="+mn-ea"/>
              <a:cs typeface="Arial"/>
            </a:rPr>
            <a:t>: le graphique montre la différence entre la part des diplômés du supérieur et la part des autres électeurs votant pour les principaux partis de gauche, après contrôles</a:t>
          </a:r>
          <a:r>
            <a:rPr lang="fr-FR" sz="1400" b="0" baseline="0">
              <a:latin typeface="Arial"/>
              <a:ea typeface="+mn-ea"/>
              <a:cs typeface="Arial"/>
            </a:rPr>
            <a:t> pour revenu, genre, âge, statut marital, situation d'emploi, appartenance syndicale, et région.</a:t>
          </a:r>
          <a:endParaRPr lang="en-US" sz="1400" b="0" i="0" u="none" strike="noStrike" baseline="0">
            <a:solidFill>
              <a:srgbClr val="000000"/>
            </a:solidFill>
            <a:latin typeface="Arial"/>
            <a:ea typeface="Arial"/>
            <a:cs typeface="Arial"/>
          </a:endParaRPr>
        </a:p>
      </cdr:txBody>
    </cdr:sp>
  </cdr:relSizeAnchor>
</c:userShapes>
</file>

<file path=xl/drawings/drawing115.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6658CCF4-EB83-4251-B481-094F7796921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6.xml><?xml version="1.0" encoding="utf-8"?>
<c:userShapes xmlns:c="http://schemas.openxmlformats.org/drawingml/2006/chart">
  <cdr:relSizeAnchor xmlns:cdr="http://schemas.openxmlformats.org/drawingml/2006/chartDrawing">
    <cdr:from>
      <cdr:x>0.04735</cdr:x>
      <cdr:y>0.82161</cdr:y>
    </cdr:from>
    <cdr:to>
      <cdr:x>0.96117</cdr:x>
      <cdr:y>0.97256</cdr:y>
    </cdr:to>
    <cdr:sp macro="" textlink="">
      <cdr:nvSpPr>
        <cdr:cNvPr id="3" name="Text Box 1"/>
        <cdr:cNvSpPr txBox="1">
          <a:spLocks xmlns:a="http://schemas.openxmlformats.org/drawingml/2006/main" noChangeArrowheads="1"/>
        </cdr:cNvSpPr>
      </cdr:nvSpPr>
      <cdr:spPr bwMode="auto">
        <a:xfrm xmlns:a="http://schemas.openxmlformats.org/drawingml/2006/main">
          <a:off x="440161" y="4986300"/>
          <a:ext cx="8494856" cy="9160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a:t>
          </a:r>
          <a:r>
            <a:rPr lang="fr-FR" sz="1400" b="0">
              <a:latin typeface="Arial"/>
              <a:ea typeface="+mn-ea"/>
              <a:cs typeface="Arial"/>
            </a:rPr>
            <a:t>e: calculs des auteurs à partir d'enquêtes électorales suédoises.
</a:t>
          </a:r>
          <a:r>
            <a:rPr lang="fr-FR" sz="1400" b="1">
              <a:latin typeface="Arial"/>
              <a:ea typeface="+mn-ea"/>
              <a:cs typeface="Arial"/>
            </a:rPr>
            <a:t>Note</a:t>
          </a:r>
          <a:r>
            <a:rPr lang="fr-FR" sz="1400" b="0">
              <a:latin typeface="Arial"/>
              <a:ea typeface="+mn-ea"/>
              <a:cs typeface="Arial"/>
            </a:rPr>
            <a:t>: le graphique montre la différence entre la part des électeurs diplômés du primaire et la part des autres électeurs votant pour les principaux partis de droite, après contrôles</a:t>
          </a:r>
          <a:r>
            <a:rPr lang="fr-FR" sz="1400" b="0" baseline="0">
              <a:latin typeface="Arial"/>
              <a:ea typeface="+mn-ea"/>
              <a:cs typeface="Arial"/>
            </a:rPr>
            <a:t> pour revenu, genre, âge, statut marital, situation d'emploi, appartenance syndicale, et région.</a:t>
          </a:r>
          <a:endParaRPr lang="en-US" sz="1400" b="0" i="0" u="none" strike="noStrike" baseline="0">
            <a:solidFill>
              <a:srgbClr val="000000"/>
            </a:solidFill>
            <a:latin typeface="Arial"/>
            <a:ea typeface="Arial"/>
            <a:cs typeface="Arial"/>
          </a:endParaRPr>
        </a:p>
      </cdr:txBody>
    </cdr:sp>
  </cdr:relSizeAnchor>
</c:userShapes>
</file>

<file path=xl/drawings/drawing117.xml><?xml version="1.0" encoding="utf-8"?>
<xdr:wsDr xmlns:xdr="http://schemas.openxmlformats.org/drawingml/2006/spreadsheetDrawing" xmlns:a="http://schemas.openxmlformats.org/drawingml/2006/main">
  <xdr:absoluteAnchor>
    <xdr:pos x="0" y="0"/>
    <xdr:ext cx="9283290" cy="6055032"/>
    <xdr:graphicFrame macro="">
      <xdr:nvGraphicFramePr>
        <xdr:cNvPr id="2" name="Grafico 1">
          <a:extLst>
            <a:ext uri="{FF2B5EF4-FFF2-40B4-BE49-F238E27FC236}">
              <a16:creationId xmlns:a16="http://schemas.microsoft.com/office/drawing/2014/main" xmlns:r="http://schemas.openxmlformats.org/officeDocument/2006/relationships" xmlns="" id="{626974BB-D83F-44E2-B9E0-85BF56D32F8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8.xml><?xml version="1.0" encoding="utf-8"?>
<c:userShapes xmlns:c="http://schemas.openxmlformats.org/drawingml/2006/chart">
  <cdr:relSizeAnchor xmlns:cdr="http://schemas.openxmlformats.org/drawingml/2006/chartDrawing">
    <cdr:from>
      <cdr:x>0.04399</cdr:x>
      <cdr:y>0.82848</cdr:y>
    </cdr:from>
    <cdr:to>
      <cdr:x>0.95781</cdr:x>
      <cdr:y>0.98113</cdr:y>
    </cdr:to>
    <cdr:sp macro="" textlink="">
      <cdr:nvSpPr>
        <cdr:cNvPr id="3" name="Text Box 1"/>
        <cdr:cNvSpPr txBox="1">
          <a:spLocks xmlns:a="http://schemas.openxmlformats.org/drawingml/2006/main" noChangeArrowheads="1"/>
        </cdr:cNvSpPr>
      </cdr:nvSpPr>
      <cdr:spPr bwMode="auto">
        <a:xfrm xmlns:a="http://schemas.openxmlformats.org/drawingml/2006/main">
          <a:off x="408933" y="5027978"/>
          <a:ext cx="8494856" cy="9264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électorales suédoises.
</a:t>
          </a:r>
          <a:r>
            <a:rPr lang="fr-FR" sz="1400" b="1">
              <a:latin typeface="Arial"/>
              <a:ea typeface="+mn-ea"/>
              <a:cs typeface="Arial"/>
            </a:rPr>
            <a:t>Note</a:t>
          </a:r>
          <a:r>
            <a:rPr lang="fr-FR" sz="1400" b="0">
              <a:latin typeface="Arial"/>
              <a:ea typeface="+mn-ea"/>
              <a:cs typeface="Arial"/>
            </a:rPr>
            <a:t>: le graphique montre la différence entre la part des diplômés du supérieur et la part des autres électeurs votant pour les principaux partis de droite, après contrôles</a:t>
          </a:r>
          <a:r>
            <a:rPr lang="fr-FR" sz="1400" b="0" baseline="0">
              <a:latin typeface="Arial"/>
              <a:ea typeface="+mn-ea"/>
              <a:cs typeface="Arial"/>
            </a:rPr>
            <a:t> pour revenu, genre, âge, statut marital, situation d'emploi, appartenance syndicale, et région.</a:t>
          </a:r>
          <a:endParaRPr lang="en-US" sz="1400" b="0" i="0" u="none" strike="noStrike" baseline="0">
            <a:solidFill>
              <a:srgbClr val="000000"/>
            </a:solidFill>
            <a:latin typeface="Arial"/>
            <a:ea typeface="Arial"/>
            <a:cs typeface="Arial"/>
          </a:endParaRPr>
        </a:p>
      </cdr:txBody>
    </cdr:sp>
  </cdr:relSizeAnchor>
</c:userShapes>
</file>

<file path=xl/drawings/drawing119.xml><?xml version="1.0" encoding="utf-8"?>
<xdr:wsDr xmlns:xdr="http://schemas.openxmlformats.org/drawingml/2006/spreadsheetDrawing" xmlns:a="http://schemas.openxmlformats.org/drawingml/2006/main">
  <xdr:absoluteAnchor>
    <xdr:pos x="0" y="0"/>
    <xdr:ext cx="9283290" cy="6055032"/>
    <xdr:graphicFrame macro="">
      <xdr:nvGraphicFramePr>
        <xdr:cNvPr id="2" name="Grafico 1">
          <a:extLst>
            <a:ext uri="{FF2B5EF4-FFF2-40B4-BE49-F238E27FC236}">
              <a16:creationId xmlns:a16="http://schemas.microsoft.com/office/drawing/2014/main" xmlns:r="http://schemas.openxmlformats.org/officeDocument/2006/relationships" xmlns="" id="{A2690158-4CF4-48DD-A5E3-81526F9A8D4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électorales suédoises.
</a:t>
          </a:r>
          <a:r>
            <a:rPr lang="fr-FR" sz="1400" b="1">
              <a:latin typeface="Arial"/>
              <a:ea typeface="+mn-ea"/>
              <a:cs typeface="Arial"/>
            </a:rPr>
            <a:t>Note</a:t>
          </a:r>
          <a:r>
            <a:rPr lang="fr-FR" sz="1400" b="0">
              <a:latin typeface="Arial"/>
              <a:ea typeface="+mn-ea"/>
              <a:cs typeface="Arial"/>
            </a:rPr>
            <a:t>: le graphique montre la part des voix obtenue par les partis de gauche par niveau de diplôme.</a:t>
          </a:r>
          <a:endParaRPr lang="en-US" sz="1400" b="0" i="0" u="none" strike="noStrike" baseline="0">
            <a:solidFill>
              <a:srgbClr val="000000"/>
            </a:solidFill>
            <a:latin typeface="Arial"/>
            <a:ea typeface="Arial"/>
            <a:cs typeface="Arial"/>
          </a:endParaRPr>
        </a:p>
      </cdr:txBody>
    </cdr:sp>
  </cdr:relSizeAnchor>
</c:userShapes>
</file>

<file path=xl/drawings/drawing120.xml><?xml version="1.0" encoding="utf-8"?>
<c:userShapes xmlns:c="http://schemas.openxmlformats.org/drawingml/2006/chart">
  <cdr:relSizeAnchor xmlns:cdr="http://schemas.openxmlformats.org/drawingml/2006/chartDrawing">
    <cdr:from>
      <cdr:x>0.04511</cdr:x>
      <cdr:y>0.84048</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9342" y="5100820"/>
          <a:ext cx="8494856" cy="8995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électorales suédoises.
</a:t>
          </a:r>
          <a:r>
            <a:rPr lang="fr-FR" sz="1400" b="1">
              <a:latin typeface="Arial"/>
              <a:ea typeface="+mn-ea"/>
              <a:cs typeface="Arial"/>
            </a:rPr>
            <a:t>Note</a:t>
          </a:r>
          <a:r>
            <a:rPr lang="fr-FR" sz="1400" b="0">
              <a:latin typeface="Arial"/>
              <a:ea typeface="+mn-ea"/>
              <a:cs typeface="Arial"/>
            </a:rPr>
            <a:t>: le graphique montre la différence entre la part des femmes et la part des hommes votant pour les principaux partis de gauche, après contrôles</a:t>
          </a:r>
          <a:r>
            <a:rPr lang="fr-FR" sz="1400" b="0" baseline="0">
              <a:latin typeface="Arial"/>
              <a:ea typeface="+mn-ea"/>
              <a:cs typeface="Arial"/>
            </a:rPr>
            <a:t> pour revenu, diplôme, âge, statut marital, religiosité, région,et secteur d'emploi.</a:t>
          </a:r>
          <a:endParaRPr lang="en-US" sz="1400" b="0" i="0" u="none" strike="noStrike" baseline="0">
            <a:solidFill>
              <a:srgbClr val="000000"/>
            </a:solidFill>
            <a:latin typeface="Arial"/>
            <a:ea typeface="Arial"/>
            <a:cs typeface="Arial"/>
          </a:endParaRP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électorales suédoises.
</a:t>
          </a:r>
          <a:r>
            <a:rPr lang="fr-FR" sz="1400" b="1">
              <a:latin typeface="Arial"/>
              <a:ea typeface="+mn-ea"/>
              <a:cs typeface="Arial"/>
            </a:rPr>
            <a:t>Note</a:t>
          </a:r>
          <a:r>
            <a:rPr lang="fr-FR" sz="1400" b="0">
              <a:latin typeface="Arial"/>
              <a:ea typeface="+mn-ea"/>
              <a:cs typeface="Arial"/>
            </a:rPr>
            <a:t>: le graphique montre la part des voix obtenue par les partis de gauche par groupe d'éducation.</a:t>
          </a:r>
          <a:endParaRPr lang="en-US" sz="1400" b="0" i="0" u="none" strike="noStrike" baseline="0">
            <a:solidFill>
              <a:srgbClr val="000000"/>
            </a:solidFill>
            <a:latin typeface="Arial"/>
            <a:ea typeface="Arial"/>
            <a:cs typeface="Arial"/>
          </a:endParaRP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électorales suédoises.
</a:t>
          </a:r>
          <a:r>
            <a:rPr lang="fr-FR" sz="1400" b="1">
              <a:latin typeface="Arial"/>
              <a:ea typeface="+mn-ea"/>
              <a:cs typeface="Arial"/>
            </a:rPr>
            <a:t>Note</a:t>
          </a:r>
          <a:r>
            <a:rPr lang="fr-FR" sz="1400" b="0">
              <a:latin typeface="Arial"/>
              <a:ea typeface="+mn-ea"/>
              <a:cs typeface="Arial"/>
            </a:rPr>
            <a:t>: le graphique montre la part des voix obtenue par les partis de gauche par décile de revenu.</a:t>
          </a:r>
          <a:endParaRPr lang="en-US" sz="1400" b="0" i="0" u="none" strike="noStrike" baseline="0">
            <a:solidFill>
              <a:srgbClr val="000000"/>
            </a:solidFill>
            <a:latin typeface="Arial"/>
            <a:ea typeface="Arial"/>
            <a:cs typeface="Arial"/>
          </a:endParaRP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électorales suédoises.
</a:t>
          </a:r>
          <a:r>
            <a:rPr lang="fr-FR" sz="1400" b="1">
              <a:latin typeface="Arial"/>
              <a:ea typeface="+mn-ea"/>
              <a:cs typeface="Arial"/>
            </a:rPr>
            <a:t>Note</a:t>
          </a:r>
          <a:r>
            <a:rPr lang="fr-FR" sz="1400" b="0">
              <a:latin typeface="Arial"/>
              <a:ea typeface="+mn-ea"/>
              <a:cs typeface="Arial"/>
            </a:rPr>
            <a:t>: le graphique montre la part des voix obtenue par les partis de gauche par décile de revenu.</a:t>
          </a:r>
          <a:endParaRPr lang="en-US" sz="1400" b="0" i="0" u="none" strike="noStrike" baseline="0">
            <a:solidFill>
              <a:srgbClr val="000000"/>
            </a:solidFill>
            <a:latin typeface="Arial"/>
            <a:ea typeface="Arial"/>
            <a:cs typeface="Arial"/>
          </a:endParaRP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0.07773</cdr:x>
      <cdr:y>0.86377</cdr:y>
    </cdr:from>
    <cdr:to>
      <cdr:x>0.99122</cdr:x>
      <cdr:y>0.98952</cdr:y>
    </cdr:to>
    <cdr:sp macro="" textlink="">
      <cdr:nvSpPr>
        <cdr:cNvPr id="2" name="Text Box 1"/>
        <cdr:cNvSpPr txBox="1">
          <a:spLocks xmlns:a="http://schemas.openxmlformats.org/drawingml/2006/main" noChangeArrowheads="1"/>
        </cdr:cNvSpPr>
      </cdr:nvSpPr>
      <cdr:spPr bwMode="auto">
        <a:xfrm xmlns:a="http://schemas.openxmlformats.org/drawingml/2006/main">
          <a:off x="722398" y="5242035"/>
          <a:ext cx="8489638" cy="7631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des résultats d’élections officiels.
</a:t>
          </a:r>
          <a:r>
            <a:rPr lang="fr-FR" sz="1400" b="1">
              <a:latin typeface="Arial"/>
              <a:ea typeface="+mn-ea"/>
              <a:cs typeface="Arial"/>
            </a:rPr>
            <a:t>Note</a:t>
          </a:r>
          <a:r>
            <a:rPr lang="fr-FR" sz="1400" b="0">
              <a:latin typeface="Arial"/>
              <a:ea typeface="+mn-ea"/>
              <a:cs typeface="Arial"/>
            </a:rPr>
            <a:t>: le graphique montre la part des voix obtenue par un ensemble de partis ou de groupes de partis suédois aux élections générales entre 1948 et 2018.</a:t>
          </a:r>
          <a:endParaRPr lang="en-US" sz="1400" b="0" i="0" u="none" strike="noStrike" baseline="0">
            <a:solidFill>
              <a:srgbClr val="000000"/>
            </a:solidFill>
            <a:latin typeface="Arial"/>
            <a:ea typeface="Arial"/>
            <a:cs typeface="Arial"/>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électorales suédoises.
</a:t>
          </a:r>
          <a:r>
            <a:rPr lang="fr-FR" sz="1400" b="1">
              <a:latin typeface="Arial"/>
              <a:ea typeface="+mn-ea"/>
              <a:cs typeface="Arial"/>
            </a:rPr>
            <a:t>Note</a:t>
          </a:r>
          <a:r>
            <a:rPr lang="fr-FR" sz="1400" b="0">
              <a:latin typeface="Arial"/>
              <a:ea typeface="+mn-ea"/>
              <a:cs typeface="Arial"/>
            </a:rPr>
            <a:t>: le graphique montre la part des voix obtenue par les partis de gauche par groupe de revenu.</a:t>
          </a:r>
          <a:endParaRPr lang="en-US" sz="1400" b="0" i="0" u="none" strike="noStrike" baseline="0">
            <a:solidFill>
              <a:srgbClr val="000000"/>
            </a:solidFill>
            <a:latin typeface="Arial"/>
            <a:ea typeface="Arial"/>
            <a:cs typeface="Arial"/>
          </a:endParaRP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électorales suédoises.
</a:t>
          </a:r>
          <a:r>
            <a:rPr lang="fr-FR" sz="1400" b="1">
              <a:latin typeface="Arial"/>
              <a:ea typeface="+mn-ea"/>
              <a:cs typeface="Arial"/>
            </a:rPr>
            <a:t>Note</a:t>
          </a:r>
          <a:r>
            <a:rPr lang="fr-FR" sz="1400" b="0">
              <a:latin typeface="Arial"/>
              <a:ea typeface="+mn-ea"/>
              <a:cs typeface="Arial"/>
            </a:rPr>
            <a:t>: le graphique montre la part des voix obtenue par les partis de gauche par groupe de patrimoine.</a:t>
          </a:r>
          <a:endParaRPr lang="en-US" sz="1400" b="0" i="0" u="none" strike="noStrike" baseline="0">
            <a:solidFill>
              <a:srgbClr val="000000"/>
            </a:solidFill>
            <a:latin typeface="Arial"/>
            <a:ea typeface="Arial"/>
            <a:cs typeface="Arial"/>
          </a:endParaRP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1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électorales suédoises.
</a:t>
          </a:r>
          <a:r>
            <a:rPr lang="fr-FR" sz="1400" b="1">
              <a:latin typeface="Arial"/>
              <a:ea typeface="+mn-ea"/>
              <a:cs typeface="Arial"/>
            </a:rPr>
            <a:t>Note</a:t>
          </a:r>
          <a:r>
            <a:rPr lang="fr-FR" sz="1400" b="0">
              <a:latin typeface="Arial"/>
              <a:ea typeface="+mn-ea"/>
              <a:cs typeface="Arial"/>
            </a:rPr>
            <a:t>: le graphique montre la part des voix obtenue par les partis de gauche par appartenance syndicale.</a:t>
          </a:r>
          <a:endParaRPr lang="en-US" sz="1400" b="0" i="0" u="none" strike="noStrike" baseline="0">
            <a:solidFill>
              <a:srgbClr val="000000"/>
            </a:solidFill>
            <a:latin typeface="Arial"/>
            <a:ea typeface="Arial"/>
            <a:cs typeface="Arial"/>
          </a:endParaRPr>
        </a:p>
      </cdr:txBody>
    </cdr:sp>
  </cdr:relSizeAnchor>
</c:userShapes>
</file>

<file path=xl/drawings/drawing25.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1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électorales suédoises.
</a:t>
          </a:r>
          <a:r>
            <a:rPr lang="fr-FR" sz="1400" b="1">
              <a:latin typeface="Arial"/>
              <a:ea typeface="+mn-ea"/>
              <a:cs typeface="Arial"/>
            </a:rPr>
            <a:t>Note</a:t>
          </a:r>
          <a:r>
            <a:rPr lang="fr-FR" sz="1400" b="0">
              <a:latin typeface="Arial"/>
              <a:ea typeface="+mn-ea"/>
              <a:cs typeface="Arial"/>
            </a:rPr>
            <a:t>: le graphique montre la part des voix obtenue par les partis de gauche par localisation rurale/urbaine.</a:t>
          </a:r>
          <a:endParaRPr lang="en-US" sz="1400" b="0" i="0" u="none" strike="noStrike" baseline="0">
            <a:solidFill>
              <a:srgbClr val="000000"/>
            </a:solidFill>
            <a:latin typeface="Arial"/>
            <a:ea typeface="Arial"/>
            <a:cs typeface="Arial"/>
          </a:endParaRPr>
        </a:p>
      </cdr:txBody>
    </cdr:sp>
  </cdr:relSizeAnchor>
</c:userShapes>
</file>

<file path=xl/drawings/drawing27.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1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électorales suédoises.
</a:t>
          </a:r>
          <a:r>
            <a:rPr lang="fr-FR" sz="1400" b="1">
              <a:latin typeface="Arial"/>
              <a:ea typeface="+mn-ea"/>
              <a:cs typeface="Arial"/>
            </a:rPr>
            <a:t>Note</a:t>
          </a:r>
          <a:r>
            <a:rPr lang="fr-FR" sz="1400" b="0">
              <a:latin typeface="Arial"/>
              <a:ea typeface="+mn-ea"/>
              <a:cs typeface="Arial"/>
            </a:rPr>
            <a:t>: le graphique montre la part des voix obtenue par les partis de gauche par genre.</a:t>
          </a:r>
          <a:endParaRPr lang="en-US" sz="1400" b="0" i="0" u="none" strike="noStrike" baseline="0">
            <a:solidFill>
              <a:srgbClr val="000000"/>
            </a:solidFill>
            <a:latin typeface="Arial"/>
            <a:ea typeface="Arial"/>
            <a:cs typeface="Arial"/>
          </a:endParaRPr>
        </a:p>
      </cdr:txBody>
    </cdr:sp>
  </cdr:relSizeAnchor>
</c:userShapes>
</file>

<file path=xl/drawings/drawing29.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6329B194-5664-4C66-8598-B1DA85DA499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85514" cy="6063343"/>
    <xdr:graphicFrame macro="">
      <xdr:nvGraphicFramePr>
        <xdr:cNvPr id="2" name="Grafico 1">
          <a:extLst>
            <a:ext uri="{FF2B5EF4-FFF2-40B4-BE49-F238E27FC236}">
              <a16:creationId xmlns:a16="http://schemas.microsoft.com/office/drawing/2014/main" xmlns:r="http://schemas.openxmlformats.org/officeDocument/2006/relationships" xmlns="" id="{4B3A3847-ECF8-4882-9C29-49AFB556F81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électorales suédoises.
</a:t>
          </a:r>
          <a:r>
            <a:rPr lang="fr-FR" sz="1400" b="1">
              <a:latin typeface="Arial"/>
              <a:ea typeface="+mn-ea"/>
              <a:cs typeface="Arial"/>
            </a:rPr>
            <a:t>Note</a:t>
          </a:r>
          <a:r>
            <a:rPr lang="fr-FR" sz="1400" b="0">
              <a:latin typeface="Arial"/>
              <a:ea typeface="+mn-ea"/>
              <a:cs typeface="Arial"/>
            </a:rPr>
            <a:t>: le graphique montre la part des voix obtenue par les partis de gauche par secteur d'emploi.</a:t>
          </a:r>
          <a:endParaRPr lang="en-US" sz="1400" b="0" i="0" u="none" strike="noStrike" baseline="0">
            <a:solidFill>
              <a:srgbClr val="000000"/>
            </a:solidFill>
            <a:latin typeface="Arial"/>
            <a:ea typeface="Arial"/>
            <a:cs typeface="Arial"/>
          </a:endParaRPr>
        </a:p>
      </cdr:txBody>
    </cdr:sp>
  </cdr:relSizeAnchor>
</c:userShapes>
</file>

<file path=xl/drawings/drawing31.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1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électorales suédoises.
</a:t>
          </a:r>
          <a:r>
            <a:rPr lang="fr-FR" sz="1400" b="1">
              <a:latin typeface="Arial"/>
              <a:ea typeface="+mn-ea"/>
              <a:cs typeface="Arial"/>
            </a:rPr>
            <a:t>Note</a:t>
          </a:r>
          <a:r>
            <a:rPr lang="fr-FR" sz="1400" b="0">
              <a:latin typeface="Arial"/>
              <a:ea typeface="+mn-ea"/>
              <a:cs typeface="Arial"/>
            </a:rPr>
            <a:t>: le graphique montre la part des voix obtenue par les partis de gauche par statut marital.</a:t>
          </a:r>
          <a:endParaRPr lang="en-US" sz="1400" b="0" i="0" u="none" strike="noStrike" baseline="0">
            <a:solidFill>
              <a:srgbClr val="000000"/>
            </a:solidFill>
            <a:latin typeface="Arial"/>
            <a:ea typeface="Arial"/>
            <a:cs typeface="Arial"/>
          </a:endParaRPr>
        </a:p>
      </cdr:txBody>
    </cdr:sp>
  </cdr:relSizeAnchor>
</c:userShapes>
</file>

<file path=xl/drawings/drawing33.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1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4.xml><?xml version="1.0" encoding="utf-8"?>
<c:userShapes xmlns:c="http://schemas.openxmlformats.org/drawingml/2006/chart">
  <cdr:relSizeAnchor xmlns:cdr="http://schemas.openxmlformats.org/drawingml/2006/chartDrawing">
    <cdr:from>
      <cdr:x>0.07187</cdr:x>
      <cdr:y>0.88912</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397501"/>
          <a:ext cx="8495237" cy="6730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électorales suédoises.
</a:t>
          </a:r>
          <a:r>
            <a:rPr lang="fr-FR" sz="1400" b="1">
              <a:latin typeface="Arial"/>
              <a:ea typeface="+mn-ea"/>
              <a:cs typeface="Arial"/>
            </a:rPr>
            <a:t>Note</a:t>
          </a:r>
          <a:r>
            <a:rPr lang="fr-FR" sz="1400" b="0">
              <a:latin typeface="Arial"/>
              <a:ea typeface="+mn-ea"/>
              <a:cs typeface="Arial"/>
            </a:rPr>
            <a:t>: le graphique montre la part des voix obtenue par les partis de gauche par statut de propriété du logement.</a:t>
          </a:r>
          <a:endParaRPr lang="en-US" sz="1400" b="0" i="0" u="none" strike="noStrike" baseline="0">
            <a:solidFill>
              <a:srgbClr val="000000"/>
            </a:solidFill>
            <a:latin typeface="Arial"/>
            <a:ea typeface="Arial"/>
            <a:cs typeface="Arial"/>
          </a:endParaRPr>
        </a:p>
      </cdr:txBody>
    </cdr:sp>
  </cdr:relSizeAnchor>
</c:userShapes>
</file>

<file path=xl/drawings/drawing35.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1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6.xml><?xml version="1.0" encoding="utf-8"?>
<c:userShapes xmlns:c="http://schemas.openxmlformats.org/drawingml/2006/chart">
  <cdr:relSizeAnchor xmlns:cdr="http://schemas.openxmlformats.org/drawingml/2006/chartDrawing">
    <cdr:from>
      <cdr:x>0.07187</cdr:x>
      <cdr:y>0.90744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503332"/>
          <a:ext cx="8485481" cy="561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électorales suédoises.
</a:t>
          </a:r>
          <a:r>
            <a:rPr lang="fr-FR" sz="1400" b="1">
              <a:latin typeface="Arial"/>
              <a:ea typeface="+mn-ea"/>
              <a:cs typeface="Arial"/>
            </a:rPr>
            <a:t>Note</a:t>
          </a:r>
          <a:r>
            <a:rPr lang="fr-FR" sz="1400" b="0">
              <a:latin typeface="Arial"/>
              <a:ea typeface="+mn-ea"/>
              <a:cs typeface="Arial"/>
            </a:rPr>
            <a:t>: le graphique montre la part des voix obtenue par les partis de gauche par tranche d'âge.</a:t>
          </a:r>
          <a:endParaRPr lang="en-US" sz="1400" b="0" i="0" u="none" strike="noStrike" baseline="0">
            <a:solidFill>
              <a:srgbClr val="000000"/>
            </a:solidFill>
            <a:latin typeface="Arial"/>
            <a:ea typeface="Arial"/>
            <a:cs typeface="Arial"/>
          </a:endParaRPr>
        </a:p>
      </cdr:txBody>
    </cdr:sp>
  </cdr:relSizeAnchor>
</c:userShapes>
</file>

<file path=xl/drawings/drawing37.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D858E1EB-1281-4FB2-A9FC-B7D19C3EA9E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8.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électorales suédoises.
</a:t>
          </a:r>
          <a:r>
            <a:rPr lang="fr-FR" sz="1400" b="1">
              <a:latin typeface="Arial"/>
              <a:ea typeface="+mn-ea"/>
              <a:cs typeface="Arial"/>
            </a:rPr>
            <a:t>Note</a:t>
          </a:r>
          <a:r>
            <a:rPr lang="fr-FR" sz="1400" b="0">
              <a:latin typeface="Arial"/>
              <a:ea typeface="+mn-ea"/>
              <a:cs typeface="Arial"/>
            </a:rPr>
            <a:t>: le graphique montre la part des voix obtenue par les partis de gauche par situation d'emploi.</a:t>
          </a:r>
          <a:endParaRPr lang="en-US" sz="1400" b="0" i="0" u="none" strike="noStrike" baseline="0">
            <a:solidFill>
              <a:srgbClr val="000000"/>
            </a:solidFill>
            <a:latin typeface="Arial"/>
            <a:ea typeface="Arial"/>
            <a:cs typeface="Arial"/>
          </a:endParaRPr>
        </a:p>
      </cdr:txBody>
    </cdr:sp>
  </cdr:relSizeAnchor>
</c:userShapes>
</file>

<file path=xl/drawings/drawing39.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A58CB188-0067-4B1D-9403-D45FE1AD899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0.04511</cdr:x>
      <cdr:y>0.88382</cdr:y>
    </cdr:from>
    <cdr:to>
      <cdr:x>0.95893</cdr:x>
      <cdr:y>1</cdr:y>
    </cdr:to>
    <cdr:sp macro="" textlink="">
      <cdr:nvSpPr>
        <cdr:cNvPr id="3" name="Text Box 1"/>
        <cdr:cNvSpPr txBox="1">
          <a:spLocks xmlns:a="http://schemas.openxmlformats.org/drawingml/2006/main" noChangeArrowheads="1"/>
        </cdr:cNvSpPr>
      </cdr:nvSpPr>
      <cdr:spPr bwMode="auto">
        <a:xfrm xmlns:a="http://schemas.openxmlformats.org/drawingml/2006/main">
          <a:off x="419757" y="5374820"/>
          <a:ext cx="8503271" cy="7065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électorales suédoises.
</a:t>
          </a:r>
          <a:r>
            <a:rPr lang="fr-FR" sz="1400" b="1">
              <a:latin typeface="Arial"/>
              <a:ea typeface="+mn-ea"/>
              <a:cs typeface="Arial"/>
            </a:rPr>
            <a:t>Note</a:t>
          </a:r>
          <a:r>
            <a:rPr lang="fr-FR" sz="1400" b="0">
              <a:latin typeface="Arial"/>
              <a:ea typeface="+mn-ea"/>
              <a:cs typeface="Arial"/>
            </a:rPr>
            <a:t>: le graphique montre l'évolution du soutien relatif des électeurs les plus aisés et les plus diplômés aux partis de gauche, après contrôles.</a:t>
          </a:r>
          <a:endParaRPr lang="en-US" sz="1400" b="0" i="0" u="none" strike="noStrike" baseline="0">
            <a:solidFill>
              <a:srgbClr val="000000"/>
            </a:solidFill>
            <a:latin typeface="Arial"/>
            <a:ea typeface="Arial"/>
            <a:cs typeface="Arial"/>
          </a:endParaRPr>
        </a:p>
      </cdr:txBody>
    </cdr:sp>
  </cdr:relSizeAnchor>
</c:userShapes>
</file>

<file path=xl/drawings/drawing40.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électorales suédoises.
</a:t>
          </a:r>
          <a:r>
            <a:rPr lang="fr-FR" sz="1400" b="1">
              <a:latin typeface="Arial"/>
              <a:ea typeface="+mn-ea"/>
              <a:cs typeface="Arial"/>
            </a:rPr>
            <a:t>Note</a:t>
          </a:r>
          <a:r>
            <a:rPr lang="fr-FR" sz="1400" b="0">
              <a:latin typeface="Arial"/>
              <a:ea typeface="+mn-ea"/>
              <a:cs typeface="Arial"/>
            </a:rPr>
            <a:t>: le graphique montre la part des voix obtenue par les partis de gauche par appartenance religieuse.</a:t>
          </a:r>
          <a:endParaRPr lang="en-US" sz="1400" b="0" i="0" u="none" strike="noStrike" baseline="0">
            <a:solidFill>
              <a:srgbClr val="000000"/>
            </a:solidFill>
            <a:latin typeface="Arial"/>
            <a:ea typeface="Arial"/>
            <a:cs typeface="Arial"/>
          </a:endParaRPr>
        </a:p>
      </cdr:txBody>
    </cdr:sp>
  </cdr:relSizeAnchor>
</c:userShapes>
</file>

<file path=xl/drawings/drawing41.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1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2.xml><?xml version="1.0" encoding="utf-8"?>
<c:userShapes xmlns:c="http://schemas.openxmlformats.org/drawingml/2006/chart">
  <cdr:relSizeAnchor xmlns:cdr="http://schemas.openxmlformats.org/drawingml/2006/chartDrawing">
    <cdr:from>
      <cdr:x>0.04511</cdr:x>
      <cdr:y>0.87519</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9839" y="5316939"/>
          <a:ext cx="8504937" cy="6896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électorales suédoises.
</a:t>
          </a:r>
          <a:r>
            <a:rPr lang="fr-FR" sz="1400" b="1">
              <a:latin typeface="Arial"/>
              <a:ea typeface="+mn-ea"/>
              <a:cs typeface="Arial"/>
            </a:rPr>
            <a:t>Note</a:t>
          </a:r>
          <a:r>
            <a:rPr lang="fr-FR" sz="1400" b="0">
              <a:latin typeface="Arial"/>
              <a:ea typeface="+mn-ea"/>
              <a:cs typeface="Arial"/>
            </a:rPr>
            <a:t>: le graphique montre l'évolution du soutien relatif des électeurs les plus aisés et les plus diplômés aux partis de gauche, après contrôles.</a:t>
          </a:r>
          <a:endParaRPr lang="en-US" sz="1400" b="0" i="0" u="none" strike="noStrike" baseline="0">
            <a:solidFill>
              <a:srgbClr val="000000"/>
            </a:solidFill>
            <a:latin typeface="Arial"/>
            <a:ea typeface="Arial"/>
            <a:cs typeface="Arial"/>
          </a:endParaRPr>
        </a:p>
      </cdr:txBody>
    </cdr:sp>
  </cdr:relSizeAnchor>
</c:userShapes>
</file>

<file path=xl/drawings/drawing43.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1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4.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électorales suédoises.
</a:t>
          </a:r>
          <a:r>
            <a:rPr lang="fr-FR" sz="1400" b="1">
              <a:latin typeface="Arial"/>
              <a:ea typeface="+mn-ea"/>
              <a:cs typeface="Arial"/>
            </a:rPr>
            <a:t>Note</a:t>
          </a:r>
          <a:r>
            <a:rPr lang="fr-FR" sz="1400" b="0">
              <a:latin typeface="Arial"/>
              <a:ea typeface="+mn-ea"/>
              <a:cs typeface="Arial"/>
            </a:rPr>
            <a:t>: le graphique montre la différence entre la part des diplômés du supérieur et la part des autres électeurs votant pour les partis de gauche,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45.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2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6.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électorales suédoises.
</a:t>
          </a:r>
          <a:r>
            <a:rPr lang="fr-FR" sz="1400" b="1">
              <a:latin typeface="Arial"/>
              <a:ea typeface="+mn-ea"/>
              <a:cs typeface="Arial"/>
            </a:rPr>
            <a:t>Note</a:t>
          </a:r>
          <a:r>
            <a:rPr lang="fr-FR" sz="1400" b="0">
              <a:latin typeface="Arial"/>
              <a:ea typeface="+mn-ea"/>
              <a:cs typeface="Arial"/>
            </a:rPr>
            <a:t>: le graphique montre la différence entre la part des 10 % d'électeurs les plus diplômés et la part des autres électeurs votant pour les partis de gauche,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47.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2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8.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électorales suédoises.
</a:t>
          </a:r>
          <a:r>
            <a:rPr lang="fr-FR" sz="1400" b="1">
              <a:latin typeface="Arial"/>
              <a:ea typeface="+mn-ea"/>
              <a:cs typeface="Arial"/>
            </a:rPr>
            <a:t>Note</a:t>
          </a:r>
          <a:r>
            <a:rPr lang="fr-FR" sz="1400" b="0">
              <a:latin typeface="Arial"/>
              <a:ea typeface="+mn-ea"/>
              <a:cs typeface="Arial"/>
            </a:rPr>
            <a:t>: le graphique montre la différence entre la part des électeurs diplômés du primaire et la part des autres électeurs votant pour les partis de gauche,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49.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2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1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0.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électorales suédoises.
</a:t>
          </a:r>
          <a:r>
            <a:rPr lang="fr-FR" sz="1400" b="1">
              <a:latin typeface="Arial"/>
              <a:ea typeface="+mn-ea"/>
              <a:cs typeface="Arial"/>
            </a:rPr>
            <a:t>Note</a:t>
          </a:r>
          <a:r>
            <a:rPr lang="fr-FR" sz="1400" b="0">
              <a:latin typeface="Arial"/>
              <a:ea typeface="+mn-ea"/>
              <a:cs typeface="Arial"/>
            </a:rPr>
            <a:t>: le graphique montre la différence entre la part des 10 % d'électeurs les plus aisés et la part des autres électeurs votant pour les partis de gauche,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51.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2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2.xml><?xml version="1.0" encoding="utf-8"?>
<c:userShapes xmlns:c="http://schemas.openxmlformats.org/drawingml/2006/chart">
  <cdr:relSizeAnchor xmlns:cdr="http://schemas.openxmlformats.org/drawingml/2006/chartDrawing">
    <cdr:from>
      <cdr:x>0.04623</cdr:x>
      <cdr:y>0.83522</cdr:y>
    </cdr:from>
    <cdr:to>
      <cdr:x>0.96005</cdr:x>
      <cdr:y>0.98628</cdr:y>
    </cdr:to>
    <cdr:sp macro="" textlink="">
      <cdr:nvSpPr>
        <cdr:cNvPr id="3" name="Text Box 1"/>
        <cdr:cNvSpPr txBox="1">
          <a:spLocks xmlns:a="http://schemas.openxmlformats.org/drawingml/2006/main" noChangeArrowheads="1"/>
        </cdr:cNvSpPr>
      </cdr:nvSpPr>
      <cdr:spPr bwMode="auto">
        <a:xfrm xmlns:a="http://schemas.openxmlformats.org/drawingml/2006/main">
          <a:off x="429752" y="5068904"/>
          <a:ext cx="8494856" cy="916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a:t>
          </a:r>
          <a:r>
            <a:rPr lang="fr-FR" sz="1400" b="0" baseline="0">
              <a:latin typeface="Arial"/>
              <a:ea typeface="+mn-ea"/>
              <a:cs typeface="Arial"/>
            </a:rPr>
            <a:t> des auteurs à partir d'enquêtes électorales suédoises</a:t>
          </a:r>
          <a:r>
            <a:rPr lang="fr-FR" sz="1400" b="0">
              <a:latin typeface="Arial"/>
              <a:ea typeface="+mn-ea"/>
              <a:cs typeface="Arial"/>
            </a:rPr>
            <a:t>.
</a:t>
          </a:r>
          <a:r>
            <a:rPr lang="fr-FR" sz="1400" b="1">
              <a:latin typeface="Arial"/>
              <a:ea typeface="+mn-ea"/>
              <a:cs typeface="Arial"/>
            </a:rPr>
            <a:t>Note</a:t>
          </a:r>
          <a:r>
            <a:rPr lang="fr-FR" sz="1400" b="0">
              <a:latin typeface="Arial"/>
              <a:ea typeface="+mn-ea"/>
              <a:cs typeface="Arial"/>
            </a:rPr>
            <a:t>: le graphique montre la différence entre la part des femmes et la part des hommes votant pour les partis de gauche, avant et après contrôles. Les informations sur la religiosité et le secteur ne sont pas disponibles respectivement dans les années 1970 et 1960.</a:t>
          </a:r>
          <a:endParaRPr lang="en-US" sz="1400" b="0" i="0" u="none" strike="noStrike" baseline="0">
            <a:solidFill>
              <a:srgbClr val="000000"/>
            </a:solidFill>
            <a:latin typeface="Arial"/>
            <a:ea typeface="Arial"/>
            <a:cs typeface="Arial"/>
          </a:endParaRPr>
        </a:p>
      </cdr:txBody>
    </cdr:sp>
  </cdr:relSizeAnchor>
</c:userShapes>
</file>

<file path=xl/drawings/drawing53.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2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4.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électorales suédoises.
</a:t>
          </a:r>
          <a:r>
            <a:rPr lang="fr-FR" sz="1400" b="1">
              <a:latin typeface="Arial"/>
              <a:ea typeface="+mn-ea"/>
              <a:cs typeface="Arial"/>
            </a:rPr>
            <a:t>Note</a:t>
          </a:r>
          <a:r>
            <a:rPr lang="fr-FR" sz="1400" b="0">
              <a:latin typeface="Arial"/>
              <a:ea typeface="+mn-ea"/>
              <a:cs typeface="Arial"/>
            </a:rPr>
            <a:t>: le graphique montre la différence entre la part des zones rurales et la part des zones urbaines votant pour les partis de gauche,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55.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2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6.xml><?xml version="1.0" encoding="utf-8"?>
<c:userShapes xmlns:c="http://schemas.openxmlformats.org/drawingml/2006/chart">
  <cdr:relSizeAnchor xmlns:cdr="http://schemas.openxmlformats.org/drawingml/2006/chartDrawing">
    <cdr:from>
      <cdr:x>0.04511</cdr:x>
      <cdr:y>0.8346</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879" y="5061594"/>
          <a:ext cx="8485481" cy="9346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électorales suédoises.
</a:t>
          </a:r>
          <a:r>
            <a:rPr lang="fr-FR" sz="1400" b="1">
              <a:latin typeface="Arial"/>
              <a:ea typeface="+mn-ea"/>
              <a:cs typeface="Arial"/>
            </a:rPr>
            <a:t>Note</a:t>
          </a:r>
          <a:r>
            <a:rPr lang="fr-FR" sz="1400" b="0">
              <a:latin typeface="Arial"/>
              <a:ea typeface="+mn-ea"/>
              <a:cs typeface="Arial"/>
            </a:rPr>
            <a:t>: le graphique montre la différence entre la part des électeurs syndiqués et la part des autres électeurs votant pour les partis de gauche,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57.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2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8.xml><?xml version="1.0" encoding="utf-8"?>
<c:userShapes xmlns:c="http://schemas.openxmlformats.org/drawingml/2006/chart">
  <cdr:relSizeAnchor xmlns:cdr="http://schemas.openxmlformats.org/drawingml/2006/chartDrawing">
    <cdr:from>
      <cdr:x>0.04511</cdr:x>
      <cdr:y>0.86495</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879" y="5245651"/>
          <a:ext cx="8485481" cy="7505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électorales suédoises.
</a:t>
          </a:r>
          <a:r>
            <a:rPr lang="fr-FR" sz="1400" b="1">
              <a:latin typeface="Arial"/>
              <a:ea typeface="+mn-ea"/>
              <a:cs typeface="Arial"/>
            </a:rPr>
            <a:t>Note</a:t>
          </a:r>
          <a:r>
            <a:rPr lang="fr-FR" sz="1400" b="0">
              <a:latin typeface="Arial"/>
              <a:ea typeface="+mn-ea"/>
              <a:cs typeface="Arial"/>
            </a:rPr>
            <a:t>: le graphique montre la différence entre la part des électeurs âgés de 20 à 39 ans et la part des électeurs âgés de plus de 40 ans votant pour les partis de gauche,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59.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CFF80090-00D2-45E2-B2AD-2FCEE991574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0.07187</cdr:x>
      <cdr:y>0.87405</cdr:y>
    </cdr:from>
    <cdr:to>
      <cdr:x>0.98569</cdr:x>
      <cdr:y>0.98285</cdr:y>
    </cdr:to>
    <cdr:sp macro="" textlink="">
      <cdr:nvSpPr>
        <cdr:cNvPr id="2" name="Text Box 1"/>
        <cdr:cNvSpPr txBox="1">
          <a:spLocks xmlns:a="http://schemas.openxmlformats.org/drawingml/2006/main" noChangeArrowheads="1"/>
        </cdr:cNvSpPr>
      </cdr:nvSpPr>
      <cdr:spPr bwMode="auto">
        <a:xfrm xmlns:a="http://schemas.openxmlformats.org/drawingml/2006/main">
          <a:off x="668102" y="5304552"/>
          <a:ext cx="8494856" cy="6602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électorales suédoises.
</a:t>
          </a:r>
          <a:r>
            <a:rPr lang="fr-FR" sz="1400" b="1">
              <a:latin typeface="Arial"/>
              <a:ea typeface="+mn-ea"/>
              <a:cs typeface="Arial"/>
            </a:rPr>
            <a:t>Note</a:t>
          </a:r>
          <a:r>
            <a:rPr lang="fr-FR" sz="1400" b="0">
              <a:latin typeface="Arial"/>
              <a:ea typeface="+mn-ea"/>
              <a:cs typeface="Arial"/>
            </a:rPr>
            <a:t>: le graphique montre la part des voix obtenue par les partis de gauche par classe sociale auto-idenfiée.</a:t>
          </a:r>
          <a:endParaRPr lang="en-US" sz="1400" b="0" i="0" u="none" strike="noStrike" baseline="0">
            <a:solidFill>
              <a:srgbClr val="000000"/>
            </a:solidFill>
            <a:latin typeface="Arial"/>
            <a:ea typeface="Arial"/>
            <a:cs typeface="Arial"/>
          </a:endParaRPr>
        </a:p>
      </cdr:txBody>
    </cdr:sp>
  </cdr:relSizeAnchor>
</c:userShapes>
</file>

<file path=xl/drawings/drawing60.xml><?xml version="1.0" encoding="utf-8"?>
<c:userShapes xmlns:c="http://schemas.openxmlformats.org/drawingml/2006/chart">
  <cdr:relSizeAnchor xmlns:cdr="http://schemas.openxmlformats.org/drawingml/2006/chartDrawing">
    <cdr:from>
      <cdr:x>0.04511</cdr:x>
      <cdr:y>0.86495</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879" y="5245651"/>
          <a:ext cx="8485481" cy="7505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électorales suédoises.
</a:t>
          </a:r>
          <a:r>
            <a:rPr lang="fr-FR" sz="1400" b="1">
              <a:latin typeface="Arial"/>
              <a:ea typeface="+mn-ea"/>
              <a:cs typeface="Arial"/>
            </a:rPr>
            <a:t>Note</a:t>
          </a:r>
          <a:r>
            <a:rPr lang="fr-FR" sz="1400" b="0">
              <a:latin typeface="Arial"/>
              <a:ea typeface="+mn-ea"/>
              <a:cs typeface="Arial"/>
            </a:rPr>
            <a:t>: le graphique montre la différence entre la part des salariés du secteur public et la part des salariés du secteur privé votant pour les partis de gauche,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61.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8F3DF17A-19AB-47D3-9515-DAA3A4EDEBC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2.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électorales suédoises.
</a:t>
          </a:r>
          <a:r>
            <a:rPr lang="fr-FR" sz="1400" b="1">
              <a:latin typeface="Arial"/>
              <a:ea typeface="+mn-ea"/>
              <a:cs typeface="Arial"/>
            </a:rPr>
            <a:t>Note</a:t>
          </a:r>
          <a:r>
            <a:rPr lang="fr-FR" sz="1400" b="0">
              <a:latin typeface="Arial"/>
              <a:ea typeface="+mn-ea"/>
              <a:cs typeface="Arial"/>
            </a:rPr>
            <a:t>: le graphique montre la différence entre la part des diplômés du supérieur et la part des autres électeurs votant pour les partis de gauche,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63.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2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4.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électorales suédoises.
</a:t>
          </a:r>
          <a:r>
            <a:rPr lang="fr-FR" sz="1400" b="1">
              <a:latin typeface="Arial"/>
              <a:ea typeface="+mn-ea"/>
              <a:cs typeface="Arial"/>
            </a:rPr>
            <a:t>Note</a:t>
          </a:r>
          <a:r>
            <a:rPr lang="fr-FR" sz="1400" b="0">
              <a:latin typeface="Arial"/>
              <a:ea typeface="+mn-ea"/>
              <a:cs typeface="Arial"/>
            </a:rPr>
            <a:t>: le graphique montre la part des voix obtenue par le Parti social-démocrate par niveau de diplôme.</a:t>
          </a:r>
          <a:endParaRPr lang="en-US" sz="1400" b="0" i="0" u="none" strike="noStrike" baseline="0">
            <a:solidFill>
              <a:srgbClr val="000000"/>
            </a:solidFill>
            <a:latin typeface="Arial"/>
            <a:ea typeface="Arial"/>
            <a:cs typeface="Arial"/>
          </a:endParaRPr>
        </a:p>
      </cdr:txBody>
    </cdr:sp>
  </cdr:relSizeAnchor>
</c:userShapes>
</file>

<file path=xl/drawings/drawing65.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2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6.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électorales suédoises.
</a:t>
          </a:r>
          <a:r>
            <a:rPr lang="fr-FR" sz="1400" b="1">
              <a:latin typeface="Arial"/>
              <a:ea typeface="+mn-ea"/>
              <a:cs typeface="Arial"/>
            </a:rPr>
            <a:t>Note</a:t>
          </a:r>
          <a:r>
            <a:rPr lang="fr-FR" sz="1400" b="0">
              <a:latin typeface="Arial"/>
              <a:ea typeface="+mn-ea"/>
              <a:cs typeface="Arial"/>
            </a:rPr>
            <a:t>: le graphique montre la part des voix obtenue par le Parti social-démocrate par groupe de revenu.</a:t>
          </a:r>
          <a:endParaRPr lang="en-US" sz="1400" b="0" i="0" u="none" strike="noStrike" baseline="0">
            <a:solidFill>
              <a:srgbClr val="000000"/>
            </a:solidFill>
            <a:latin typeface="Arial"/>
            <a:ea typeface="Arial"/>
            <a:cs typeface="Arial"/>
          </a:endParaRPr>
        </a:p>
      </cdr:txBody>
    </cdr:sp>
  </cdr:relSizeAnchor>
</c:userShapes>
</file>

<file path=xl/drawings/drawing67.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2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8.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électorales suédoises.
</a:t>
          </a:r>
          <a:r>
            <a:rPr lang="fr-FR" sz="1400" b="1">
              <a:latin typeface="Arial"/>
              <a:ea typeface="+mn-ea"/>
              <a:cs typeface="Arial"/>
            </a:rPr>
            <a:t>Note</a:t>
          </a:r>
          <a:r>
            <a:rPr lang="fr-FR" sz="1400" b="0">
              <a:latin typeface="Arial"/>
              <a:ea typeface="+mn-ea"/>
              <a:cs typeface="Arial"/>
            </a:rPr>
            <a:t>: le graphique montre la part des voix obtenue par le Parti social-démocrate par genre.</a:t>
          </a:r>
          <a:endParaRPr lang="en-US" sz="1400" b="0" i="0" u="none" strike="noStrike" baseline="0">
            <a:solidFill>
              <a:srgbClr val="000000"/>
            </a:solidFill>
            <a:latin typeface="Arial"/>
            <a:ea typeface="Arial"/>
            <a:cs typeface="Arial"/>
          </a:endParaRPr>
        </a:p>
      </cdr:txBody>
    </cdr:sp>
  </cdr:relSizeAnchor>
</c:userShapes>
</file>

<file path=xl/drawings/drawing69.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3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0.xml><?xml version="1.0" encoding="utf-8"?>
<c:userShapes xmlns:c="http://schemas.openxmlformats.org/drawingml/2006/chart">
  <cdr:relSizeAnchor xmlns:cdr="http://schemas.openxmlformats.org/drawingml/2006/chartDrawing">
    <cdr:from>
      <cdr:x>0.07935</cdr:x>
      <cdr:y>0.89924</cdr:y>
    </cdr:from>
    <cdr:to>
      <cdr:x>0.99317</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737633" y="5458926"/>
          <a:ext cx="8495237" cy="6116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électorales suédoises.
</a:t>
          </a:r>
          <a:r>
            <a:rPr lang="fr-FR" sz="1400" b="1" i="0">
              <a:latin typeface="Arial"/>
              <a:ea typeface="+mn-ea"/>
              <a:cs typeface="Arial"/>
            </a:rPr>
            <a:t>Note</a:t>
          </a:r>
          <a:r>
            <a:rPr lang="fr-FR" sz="1400" b="0">
              <a:latin typeface="Arial"/>
              <a:ea typeface="+mn-ea"/>
              <a:cs typeface="Arial"/>
            </a:rPr>
            <a:t>: le graphique montre la part des voix obtenue par le Parti social-démocrate par tranche d'âge. </a:t>
          </a:r>
          <a:endParaRPr lang="en-US" sz="1400" b="0" i="0" u="none" strike="noStrike" baseline="0">
            <a:solidFill>
              <a:srgbClr val="000000"/>
            </a:solidFill>
            <a:latin typeface="Arial"/>
            <a:ea typeface="Arial"/>
            <a:cs typeface="Arial"/>
          </a:endParaRPr>
        </a:p>
      </cdr:txBody>
    </cdr:sp>
  </cdr:relSizeAnchor>
</c:userShapes>
</file>

<file path=xl/drawings/drawing71.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3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2.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électorales suédoises.
</a:t>
          </a:r>
          <a:r>
            <a:rPr lang="fr-FR" sz="1400" b="1">
              <a:latin typeface="Arial"/>
              <a:ea typeface="+mn-ea"/>
              <a:cs typeface="Arial"/>
            </a:rPr>
            <a:t>Note</a:t>
          </a:r>
          <a:r>
            <a:rPr lang="fr-FR" sz="1400" b="0">
              <a:latin typeface="Arial"/>
              <a:ea typeface="+mn-ea"/>
              <a:cs typeface="Arial"/>
            </a:rPr>
            <a:t>: le graphique montre la part des voix obtenue par le Parti de gauche par niveau de diplôme.</a:t>
          </a:r>
          <a:endParaRPr lang="en-US" sz="1400" b="0" i="0" u="none" strike="noStrike" baseline="0">
            <a:solidFill>
              <a:srgbClr val="000000"/>
            </a:solidFill>
            <a:latin typeface="Arial"/>
            <a:ea typeface="Arial"/>
            <a:cs typeface="Arial"/>
          </a:endParaRPr>
        </a:p>
      </cdr:txBody>
    </cdr:sp>
  </cdr:relSizeAnchor>
</c:userShapes>
</file>

<file path=xl/drawings/drawing73.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3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4.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électorales suédoises.
</a:t>
          </a:r>
          <a:r>
            <a:rPr lang="fr-FR" sz="1400" b="1">
              <a:latin typeface="Arial"/>
              <a:ea typeface="+mn-ea"/>
              <a:cs typeface="Arial"/>
            </a:rPr>
            <a:t>Note</a:t>
          </a:r>
          <a:r>
            <a:rPr lang="fr-FR" sz="1400" b="0">
              <a:latin typeface="Arial"/>
              <a:ea typeface="+mn-ea"/>
              <a:cs typeface="Arial"/>
            </a:rPr>
            <a:t>: le graphique montre la part des voix obtenue par le Parti de gauche par groupe de revenu.</a:t>
          </a:r>
          <a:endParaRPr lang="en-US" sz="1400" b="0" i="0" u="none" strike="noStrike" baseline="0">
            <a:solidFill>
              <a:srgbClr val="000000"/>
            </a:solidFill>
            <a:latin typeface="Arial"/>
            <a:ea typeface="Arial"/>
            <a:cs typeface="Arial"/>
          </a:endParaRPr>
        </a:p>
      </cdr:txBody>
    </cdr:sp>
  </cdr:relSizeAnchor>
</c:userShapes>
</file>

<file path=xl/drawings/drawing75.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3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6.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électorales suédoises.
</a:t>
          </a:r>
          <a:r>
            <a:rPr lang="fr-FR" sz="1400" b="1">
              <a:latin typeface="Arial"/>
              <a:ea typeface="+mn-ea"/>
              <a:cs typeface="Arial"/>
            </a:rPr>
            <a:t>Note</a:t>
          </a:r>
          <a:r>
            <a:rPr lang="fr-FR" sz="1400" b="0">
              <a:latin typeface="Arial"/>
              <a:ea typeface="+mn-ea"/>
              <a:cs typeface="Arial"/>
            </a:rPr>
            <a:t>: le graphique montre la part des voix obtenue par le Parti de gauche par genre.</a:t>
          </a:r>
          <a:endParaRPr lang="en-US" sz="1400" b="0" i="0" u="none" strike="noStrike" baseline="0">
            <a:solidFill>
              <a:srgbClr val="000000"/>
            </a:solidFill>
            <a:latin typeface="Arial"/>
            <a:ea typeface="Arial"/>
            <a:cs typeface="Arial"/>
          </a:endParaRPr>
        </a:p>
      </cdr:txBody>
    </cdr:sp>
  </cdr:relSizeAnchor>
</c:userShapes>
</file>

<file path=xl/drawings/drawing77.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3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8.xml><?xml version="1.0" encoding="utf-8"?>
<c:userShapes xmlns:c="http://schemas.openxmlformats.org/drawingml/2006/chart">
  <cdr:relSizeAnchor xmlns:cdr="http://schemas.openxmlformats.org/drawingml/2006/chartDrawing">
    <cdr:from>
      <cdr:x>0.07187</cdr:x>
      <cdr:y>0.90744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503332"/>
          <a:ext cx="8485481" cy="561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électorales suédoises.
</a:t>
          </a:r>
          <a:r>
            <a:rPr lang="fr-FR" sz="1400" b="1">
              <a:latin typeface="Arial"/>
              <a:ea typeface="+mn-ea"/>
              <a:cs typeface="Arial"/>
            </a:rPr>
            <a:t>Note</a:t>
          </a:r>
          <a:r>
            <a:rPr lang="fr-FR" sz="1400" b="0">
              <a:latin typeface="Arial"/>
              <a:ea typeface="+mn-ea"/>
              <a:cs typeface="Arial"/>
            </a:rPr>
            <a:t>: le graphique montre la part des voix obtenue par le Parti de gauche par tranche d'âge.</a:t>
          </a:r>
          <a:endParaRPr lang="en-US" sz="1400" b="0" i="0" u="none" strike="noStrike" baseline="0">
            <a:solidFill>
              <a:srgbClr val="000000"/>
            </a:solidFill>
            <a:latin typeface="Arial"/>
            <a:ea typeface="Arial"/>
            <a:cs typeface="Arial"/>
          </a:endParaRPr>
        </a:p>
      </cdr:txBody>
    </cdr:sp>
  </cdr:relSizeAnchor>
</c:userShapes>
</file>

<file path=xl/drawings/drawing79.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3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0.07773</cdr:x>
      <cdr:y>0.83913</cdr:y>
    </cdr:from>
    <cdr:to>
      <cdr:x>0.99122</cdr:x>
      <cdr:y>0.98113</cdr:y>
    </cdr:to>
    <cdr:sp macro="" textlink="">
      <cdr:nvSpPr>
        <cdr:cNvPr id="2" name="Text Box 1"/>
        <cdr:cNvSpPr txBox="1">
          <a:spLocks xmlns:a="http://schemas.openxmlformats.org/drawingml/2006/main" noChangeArrowheads="1"/>
        </cdr:cNvSpPr>
      </cdr:nvSpPr>
      <cdr:spPr bwMode="auto">
        <a:xfrm xmlns:a="http://schemas.openxmlformats.org/drawingml/2006/main">
          <a:off x="722577" y="5092611"/>
          <a:ext cx="8491788" cy="8618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des résultats d’élections officiels.
</a:t>
          </a:r>
          <a:r>
            <a:rPr lang="fr-FR" sz="1400" b="1">
              <a:latin typeface="Arial"/>
              <a:ea typeface="+mn-ea"/>
              <a:cs typeface="Arial"/>
            </a:rPr>
            <a:t>Note</a:t>
          </a:r>
          <a:r>
            <a:rPr lang="fr-FR" sz="1400" b="0">
              <a:latin typeface="Arial"/>
              <a:ea typeface="+mn-ea"/>
              <a:cs typeface="Arial"/>
            </a:rPr>
            <a:t>: le graphique montre la part des voix obtenue par un ensemble de partis ou de groupes de partis suédois aux élections générales entre 1948 et 2018. Les partis sans orientation politique claire ou dont le score est inférieur à 2 % des voix sont exclus du graphique.</a:t>
          </a:r>
          <a:endParaRPr lang="en-US" sz="1400" b="0" i="0" u="none" strike="noStrike" baseline="0">
            <a:solidFill>
              <a:srgbClr val="000000"/>
            </a:solidFill>
            <a:latin typeface="Arial"/>
            <a:ea typeface="Arial"/>
            <a:cs typeface="Arial"/>
          </a:endParaRPr>
        </a:p>
      </cdr:txBody>
    </cdr:sp>
  </cdr:relSizeAnchor>
</c:userShapes>
</file>

<file path=xl/drawings/drawing80.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électorales suédoises.
</a:t>
          </a:r>
          <a:r>
            <a:rPr lang="fr-FR" sz="1400" b="1">
              <a:latin typeface="Arial"/>
              <a:ea typeface="+mn-ea"/>
              <a:cs typeface="Arial"/>
            </a:rPr>
            <a:t>Note</a:t>
          </a:r>
          <a:r>
            <a:rPr lang="fr-FR" sz="1400" b="0">
              <a:latin typeface="Arial"/>
              <a:ea typeface="+mn-ea"/>
              <a:cs typeface="Arial"/>
            </a:rPr>
            <a:t>: le graphique montre la part des voix obtenue par les Modérés par niveau de diplôme.</a:t>
          </a:r>
          <a:endParaRPr lang="en-US" sz="1400" b="0" i="0" u="none" strike="noStrike" baseline="0">
            <a:solidFill>
              <a:srgbClr val="000000"/>
            </a:solidFill>
            <a:latin typeface="Arial"/>
            <a:ea typeface="Arial"/>
            <a:cs typeface="Arial"/>
          </a:endParaRPr>
        </a:p>
      </cdr:txBody>
    </cdr:sp>
  </cdr:relSizeAnchor>
</c:userShapes>
</file>

<file path=xl/drawings/drawing81.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3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2.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électorales suédoises.
</a:t>
          </a:r>
          <a:r>
            <a:rPr lang="fr-FR" sz="1400" b="1">
              <a:latin typeface="Arial"/>
              <a:ea typeface="+mn-ea"/>
              <a:cs typeface="Arial"/>
            </a:rPr>
            <a:t>Note</a:t>
          </a:r>
          <a:r>
            <a:rPr lang="fr-FR" sz="1400" b="0">
              <a:latin typeface="Arial"/>
              <a:ea typeface="+mn-ea"/>
              <a:cs typeface="Arial"/>
            </a:rPr>
            <a:t>: le graphique montre la part des voix obtenue par les Modérés par groupe de revenu.</a:t>
          </a:r>
          <a:endParaRPr lang="en-US" sz="1400" b="0" i="0" u="none" strike="noStrike" baseline="0">
            <a:solidFill>
              <a:srgbClr val="000000"/>
            </a:solidFill>
            <a:latin typeface="Arial"/>
            <a:ea typeface="Arial"/>
            <a:cs typeface="Arial"/>
          </a:endParaRPr>
        </a:p>
      </cdr:txBody>
    </cdr:sp>
  </cdr:relSizeAnchor>
</c:userShapes>
</file>

<file path=xl/drawings/drawing83.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4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4.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électorales suédoises.
</a:t>
          </a:r>
          <a:r>
            <a:rPr lang="fr-FR" sz="1400" b="1">
              <a:latin typeface="Arial"/>
              <a:ea typeface="+mn-ea"/>
              <a:cs typeface="Arial"/>
            </a:rPr>
            <a:t>Note</a:t>
          </a:r>
          <a:r>
            <a:rPr lang="fr-FR" sz="1400" b="0">
              <a:latin typeface="Arial"/>
              <a:ea typeface="+mn-ea"/>
              <a:cs typeface="Arial"/>
            </a:rPr>
            <a:t>: le graphique montre la part des voix obtenue par les Modérés coalition par genre.</a:t>
          </a:r>
          <a:endParaRPr lang="en-US" sz="1400" b="0" i="0" u="none" strike="noStrike" baseline="0">
            <a:solidFill>
              <a:srgbClr val="000000"/>
            </a:solidFill>
            <a:latin typeface="Arial"/>
            <a:ea typeface="Arial"/>
            <a:cs typeface="Arial"/>
          </a:endParaRPr>
        </a:p>
      </cdr:txBody>
    </cdr:sp>
  </cdr:relSizeAnchor>
</c:userShapes>
</file>

<file path=xl/drawings/drawing85.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4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6.xml><?xml version="1.0" encoding="utf-8"?>
<c:userShapes xmlns:c="http://schemas.openxmlformats.org/drawingml/2006/chart">
  <cdr:relSizeAnchor xmlns:cdr="http://schemas.openxmlformats.org/drawingml/2006/chartDrawing">
    <cdr:from>
      <cdr:x>0.07187</cdr:x>
      <cdr:y>0.90744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503332"/>
          <a:ext cx="8485481" cy="561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électorales suédoises.
</a:t>
          </a:r>
          <a:r>
            <a:rPr lang="fr-FR" sz="1400" b="1">
              <a:latin typeface="Arial"/>
              <a:ea typeface="+mn-ea"/>
              <a:cs typeface="Arial"/>
            </a:rPr>
            <a:t>Note</a:t>
          </a:r>
          <a:r>
            <a:rPr lang="fr-FR" sz="1400" b="0">
              <a:latin typeface="Arial"/>
              <a:ea typeface="+mn-ea"/>
              <a:cs typeface="Arial"/>
            </a:rPr>
            <a:t>: le graphique montre la part des voix obtenue par les Modérés par tranche d'âge.</a:t>
          </a:r>
          <a:endParaRPr lang="en-US" sz="1400" b="0" i="0" u="none" strike="noStrike" baseline="0">
            <a:solidFill>
              <a:srgbClr val="000000"/>
            </a:solidFill>
            <a:latin typeface="Arial"/>
            <a:ea typeface="Arial"/>
            <a:cs typeface="Arial"/>
          </a:endParaRPr>
        </a:p>
      </cdr:txBody>
    </cdr:sp>
  </cdr:relSizeAnchor>
</c:userShapes>
</file>

<file path=xl/drawings/drawing87.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3E165345-FCA6-44ED-B4FB-6D9C78DBC30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8.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électorales suédoises.
</a:t>
          </a:r>
          <a:r>
            <a:rPr lang="fr-FR" sz="1400" b="1">
              <a:latin typeface="Arial"/>
              <a:ea typeface="+mn-ea"/>
              <a:cs typeface="Arial"/>
            </a:rPr>
            <a:t>Note</a:t>
          </a:r>
          <a:r>
            <a:rPr lang="fr-FR" sz="1400" b="0">
              <a:latin typeface="Arial"/>
              <a:ea typeface="+mn-ea"/>
              <a:cs typeface="Arial"/>
            </a:rPr>
            <a:t>: le graphique montre la part des voix obtenue par les Démocrates de Suède par niveau de diplôme.</a:t>
          </a:r>
          <a:endParaRPr lang="en-US" sz="1400" b="0" i="0" u="none" strike="noStrike" baseline="0">
            <a:solidFill>
              <a:srgbClr val="000000"/>
            </a:solidFill>
            <a:latin typeface="Arial"/>
            <a:ea typeface="Arial"/>
            <a:cs typeface="Arial"/>
          </a:endParaRPr>
        </a:p>
      </cdr:txBody>
    </cdr:sp>
  </cdr:relSizeAnchor>
</c:userShapes>
</file>

<file path=xl/drawings/drawing89.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903F1863-84A6-4E6E-95E7-EFFE69CAC83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0.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électorales suédoises.
</a:t>
          </a:r>
          <a:r>
            <a:rPr lang="fr-FR" sz="1400" b="1">
              <a:latin typeface="Arial"/>
              <a:ea typeface="+mn-ea"/>
              <a:cs typeface="Arial"/>
            </a:rPr>
            <a:t>Note</a:t>
          </a:r>
          <a:r>
            <a:rPr lang="fr-FR" sz="1400" b="0">
              <a:latin typeface="Arial"/>
              <a:ea typeface="+mn-ea"/>
              <a:cs typeface="Arial"/>
            </a:rPr>
            <a:t>: le graphique montre la part des voix obtenue par les Démocrates de Suède par groupe de revenu.</a:t>
          </a:r>
          <a:endParaRPr lang="en-US" sz="1400" b="0" i="0" u="none" strike="noStrike" baseline="0">
            <a:solidFill>
              <a:srgbClr val="000000"/>
            </a:solidFill>
            <a:latin typeface="Arial"/>
            <a:ea typeface="Arial"/>
            <a:cs typeface="Arial"/>
          </a:endParaRPr>
        </a:p>
      </cdr:txBody>
    </cdr:sp>
  </cdr:relSizeAnchor>
</c:userShapes>
</file>

<file path=xl/drawings/drawing91.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D3909F64-07BF-4B3A-AE86-F8C7050A1FF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2.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électorales suédoises.
</a:t>
          </a:r>
          <a:r>
            <a:rPr lang="fr-FR" sz="1400" b="1">
              <a:latin typeface="Arial"/>
              <a:ea typeface="+mn-ea"/>
              <a:cs typeface="Arial"/>
            </a:rPr>
            <a:t>Note</a:t>
          </a:r>
          <a:r>
            <a:rPr lang="fr-FR" sz="1400" b="0">
              <a:latin typeface="Arial"/>
              <a:ea typeface="+mn-ea"/>
              <a:cs typeface="Arial"/>
            </a:rPr>
            <a:t>: le graphique montre la part des voix obtenue par les Démocrates de Suède par genre.</a:t>
          </a:r>
          <a:endParaRPr lang="en-US" sz="1400" b="0" i="0" u="none" strike="noStrike" baseline="0">
            <a:solidFill>
              <a:srgbClr val="000000"/>
            </a:solidFill>
            <a:latin typeface="Arial"/>
            <a:ea typeface="Arial"/>
            <a:cs typeface="Arial"/>
          </a:endParaRPr>
        </a:p>
      </cdr:txBody>
    </cdr:sp>
  </cdr:relSizeAnchor>
</c:userShapes>
</file>

<file path=xl/drawings/drawing93.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9E0DB4A8-1A42-455E-8805-6E93274B7EE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4.xml><?xml version="1.0" encoding="utf-8"?>
<c:userShapes xmlns:c="http://schemas.openxmlformats.org/drawingml/2006/chart">
  <cdr:relSizeAnchor xmlns:cdr="http://schemas.openxmlformats.org/drawingml/2006/chartDrawing">
    <cdr:from>
      <cdr:x>0.07187</cdr:x>
      <cdr:y>0.90744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503332"/>
          <a:ext cx="8485481" cy="561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électorales suédoises.
</a:t>
          </a:r>
          <a:r>
            <a:rPr lang="fr-FR" sz="1400" b="1">
              <a:latin typeface="Arial"/>
              <a:ea typeface="+mn-ea"/>
              <a:cs typeface="Arial"/>
            </a:rPr>
            <a:t>Note</a:t>
          </a:r>
          <a:r>
            <a:rPr lang="fr-FR" sz="1400" b="0">
              <a:latin typeface="Arial"/>
              <a:ea typeface="+mn-ea"/>
              <a:cs typeface="Arial"/>
            </a:rPr>
            <a:t>: le graphique montre la part des voix obtenue par les Démocrates de Suède par tranche d'âge.</a:t>
          </a:r>
          <a:endParaRPr lang="en-US" sz="1400" b="0" i="0" u="none" strike="noStrike" baseline="0">
            <a:solidFill>
              <a:srgbClr val="000000"/>
            </a:solidFill>
            <a:latin typeface="Arial"/>
            <a:ea typeface="Arial"/>
            <a:cs typeface="Arial"/>
          </a:endParaRPr>
        </a:p>
      </cdr:txBody>
    </cdr:sp>
  </cdr:relSizeAnchor>
</c:userShapes>
</file>

<file path=xl/drawings/drawing95.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CB6B14A9-A33C-478B-AAE1-A7DD2463EC2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6.xml><?xml version="1.0" encoding="utf-8"?>
<c:userShapes xmlns:c="http://schemas.openxmlformats.org/drawingml/2006/chart">
  <cdr:relSizeAnchor xmlns:cdr="http://schemas.openxmlformats.org/drawingml/2006/chartDrawing">
    <cdr:from>
      <cdr:x>0.07187</cdr:x>
      <cdr:y>0.90744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503332"/>
          <a:ext cx="8485481" cy="561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électorales suédoises.
</a:t>
          </a:r>
          <a:r>
            <a:rPr lang="fr-FR" sz="1400" b="1">
              <a:latin typeface="Arial"/>
              <a:ea typeface="+mn-ea"/>
              <a:cs typeface="Arial"/>
            </a:rPr>
            <a:t>Note</a:t>
          </a:r>
          <a:r>
            <a:rPr lang="fr-FR" sz="1400" b="0">
              <a:latin typeface="Arial"/>
              <a:ea typeface="+mn-ea"/>
              <a:cs typeface="Arial"/>
            </a:rPr>
            <a:t>: le graphique montre la part des voix obtenue par les Verts par niveau de diplôme.</a:t>
          </a:r>
          <a:endParaRPr lang="en-US" sz="1400" b="0" i="0" u="none" strike="noStrike" baseline="0">
            <a:solidFill>
              <a:srgbClr val="000000"/>
            </a:solidFill>
            <a:latin typeface="Arial"/>
            <a:ea typeface="Arial"/>
            <a:cs typeface="Arial"/>
          </a:endParaRPr>
        </a:p>
      </cdr:txBody>
    </cdr:sp>
  </cdr:relSizeAnchor>
</c:userShapes>
</file>

<file path=xl/drawings/drawing97.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FBBF2882-4780-47EB-87FA-17D34DBB039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8.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électorales suédoises.
</a:t>
          </a:r>
          <a:r>
            <a:rPr lang="fr-FR" sz="1400" b="1">
              <a:latin typeface="Arial"/>
              <a:ea typeface="+mn-ea"/>
              <a:cs typeface="Arial"/>
            </a:rPr>
            <a:t>Note</a:t>
          </a:r>
          <a:r>
            <a:rPr lang="fr-FR" sz="1400" b="0">
              <a:latin typeface="Arial"/>
              <a:ea typeface="+mn-ea"/>
              <a:cs typeface="Arial"/>
            </a:rPr>
            <a:t>: le graphique montre la part des voix obtenue par les Verts par groupe de revenu.</a:t>
          </a:r>
          <a:endParaRPr lang="en-US" sz="1400" b="0" i="0" u="none" strike="noStrike" baseline="0">
            <a:solidFill>
              <a:srgbClr val="000000"/>
            </a:solidFill>
            <a:latin typeface="Arial"/>
            <a:ea typeface="Arial"/>
            <a:cs typeface="Arial"/>
          </a:endParaRPr>
        </a:p>
      </cdr:txBody>
    </cdr:sp>
  </cdr:relSizeAnchor>
</c:userShapes>
</file>

<file path=xl/drawings/drawing99.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B3CAC1B1-0C4B-40B6-A528-AA0E220FB1E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PSSweden.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FC1"/>
      <sheetName val="FC2"/>
      <sheetName val="FC3"/>
      <sheetName val="TC1"/>
      <sheetName val="FCA1"/>
      <sheetName val="FCA2"/>
      <sheetName val="FCB1"/>
      <sheetName val="FCB2"/>
      <sheetName val="FCB3"/>
      <sheetName val="FCB4"/>
      <sheetName val="FCB5"/>
      <sheetName val="FCB6"/>
      <sheetName val="FCB7"/>
      <sheetName val="FCB8"/>
      <sheetName val="FCB9"/>
      <sheetName val="FCB10"/>
      <sheetName val="FCB11"/>
      <sheetName val="FCB12"/>
      <sheetName val="FCB13"/>
      <sheetName val="FCB14"/>
      <sheetName val="FCB15"/>
      <sheetName val="FCB16"/>
      <sheetName val="FCB17"/>
      <sheetName val="FCB18"/>
      <sheetName val="FCB19"/>
      <sheetName val="FCB20"/>
      <sheetName val="FCB21"/>
      <sheetName val="FCB22"/>
      <sheetName val="FCB23"/>
      <sheetName val="FCB24"/>
      <sheetName val="FCB25"/>
      <sheetName val="FCB26"/>
      <sheetName val="FCC1"/>
      <sheetName val="FCC2"/>
      <sheetName val="FCC3"/>
      <sheetName val="FCC4"/>
      <sheetName val="FCC5"/>
      <sheetName val="FCC6"/>
      <sheetName val="FCC7"/>
      <sheetName val="FCC8"/>
      <sheetName val="FCC9"/>
      <sheetName val="FCC10"/>
      <sheetName val="FCC11"/>
      <sheetName val="FCC12"/>
      <sheetName val="FCC13"/>
      <sheetName val="FCC14"/>
      <sheetName val="FCC15"/>
      <sheetName val="FCC16"/>
      <sheetName val="FCC17"/>
      <sheetName val="FCC18"/>
      <sheetName val="FCC19"/>
      <sheetName val="FCC20"/>
      <sheetName val="FCC21"/>
      <sheetName val="FCC22"/>
      <sheetName val="FCC23"/>
      <sheetName val="FCC24"/>
      <sheetName val="FCC25"/>
      <sheetName val="FCC26"/>
      <sheetName val="FCC27"/>
      <sheetName val="FCC28"/>
      <sheetName val="FCC29"/>
      <sheetName val="TCD1"/>
      <sheetName val="TCD2"/>
      <sheetName val="TCD3"/>
      <sheetName val="r_elec"/>
      <sheetName val="r_des"/>
      <sheetName val="r_vote"/>
      <sheetName val="r_votediff"/>
      <sheetName val="r_vote_all"/>
      <sheetName val="r_vote_sodem"/>
      <sheetName val="r_vote_left"/>
      <sheetName val="r_vote_mod"/>
      <sheetName val="r_vote_centre"/>
      <sheetName val="r_vote_gre"/>
      <sheetName val="r_vote_sd"/>
      <sheetName val="r_vote_lib"/>
      <sheetName val="r_wealth"/>
      <sheetName val="r_educ"/>
      <sheetName val="r_gender"/>
      <sheetName val="r_class"/>
      <sheetName val="r_data"/>
      <sheetName val="r_miss"/>
      <sheetName val="T_miss"/>
      <sheetName val="r_sector"/>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sheetData sheetId="63"/>
      <sheetData sheetId="64"/>
      <sheetData sheetId="65"/>
      <sheetData sheetId="66"/>
      <sheetData sheetId="67"/>
      <sheetData sheetId="68"/>
      <sheetData sheetId="69">
        <row r="43">
          <cell r="G43">
            <v>0.424348384141922</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theme="1"/>
  </sheetPr>
  <dimension ref="A1:B70"/>
  <sheetViews>
    <sheetView zoomScale="85" zoomScaleNormal="85" zoomScalePageLayoutView="85" workbookViewId="0">
      <selection activeCell="J4" sqref="J4"/>
    </sheetView>
  </sheetViews>
  <sheetFormatPr baseColWidth="10" defaultColWidth="10.83203125" defaultRowHeight="13" x14ac:dyDescent="0"/>
  <cols>
    <col min="1" max="1" width="22.83203125" style="18" customWidth="1"/>
    <col min="2" max="2" width="108.5" style="17" customWidth="1"/>
    <col min="3" max="4" width="10.83203125" style="17" customWidth="1"/>
    <col min="5" max="16384" width="10.83203125" style="17"/>
  </cols>
  <sheetData>
    <row r="1" spans="1:2" ht="89.25" customHeight="1" thickBot="1">
      <c r="A1" s="87" t="s">
        <v>356</v>
      </c>
      <c r="B1" s="88"/>
    </row>
    <row r="2" spans="1:2" ht="17" customHeight="1" thickBot="1">
      <c r="A2" s="89" t="s">
        <v>233</v>
      </c>
      <c r="B2" s="90"/>
    </row>
    <row r="3" spans="1:2">
      <c r="A3" s="60" t="s">
        <v>239</v>
      </c>
      <c r="B3" s="26" t="s">
        <v>305</v>
      </c>
    </row>
    <row r="4" spans="1:2">
      <c r="A4" s="61" t="s">
        <v>240</v>
      </c>
      <c r="B4" s="33" t="s">
        <v>302</v>
      </c>
    </row>
    <row r="5" spans="1:2">
      <c r="A5" s="61" t="s">
        <v>241</v>
      </c>
      <c r="B5" s="27" t="s">
        <v>357</v>
      </c>
    </row>
    <row r="6" spans="1:2" ht="14" thickBot="1">
      <c r="A6" s="62" t="s">
        <v>236</v>
      </c>
      <c r="B6" s="28" t="s">
        <v>303</v>
      </c>
    </row>
    <row r="7" spans="1:2" ht="14" thickBot="1">
      <c r="A7" s="85" t="s">
        <v>234</v>
      </c>
      <c r="B7" s="86"/>
    </row>
    <row r="8" spans="1:2">
      <c r="A8" s="63" t="s">
        <v>242</v>
      </c>
      <c r="B8" s="34" t="s">
        <v>230</v>
      </c>
    </row>
    <row r="9" spans="1:2" ht="14" thickBot="1">
      <c r="A9" s="64" t="s">
        <v>243</v>
      </c>
      <c r="B9" s="29" t="s">
        <v>358</v>
      </c>
    </row>
    <row r="10" spans="1:2" ht="14" thickBot="1">
      <c r="A10" s="91" t="s">
        <v>304</v>
      </c>
      <c r="B10" s="92"/>
    </row>
    <row r="11" spans="1:2">
      <c r="A11" s="65" t="s">
        <v>244</v>
      </c>
      <c r="B11" s="36" t="s">
        <v>359</v>
      </c>
    </row>
    <row r="12" spans="1:2">
      <c r="A12" s="66" t="s">
        <v>245</v>
      </c>
      <c r="B12" s="30" t="s">
        <v>360</v>
      </c>
    </row>
    <row r="13" spans="1:2">
      <c r="A13" s="66" t="s">
        <v>246</v>
      </c>
      <c r="B13" s="30" t="s">
        <v>361</v>
      </c>
    </row>
    <row r="14" spans="1:2">
      <c r="A14" s="66" t="s">
        <v>247</v>
      </c>
      <c r="B14" s="31" t="s">
        <v>362</v>
      </c>
    </row>
    <row r="15" spans="1:2">
      <c r="A15" s="66" t="s">
        <v>248</v>
      </c>
      <c r="B15" s="30" t="s">
        <v>363</v>
      </c>
    </row>
    <row r="16" spans="1:2">
      <c r="A16" s="66" t="s">
        <v>249</v>
      </c>
      <c r="B16" s="31" t="s">
        <v>364</v>
      </c>
    </row>
    <row r="17" spans="1:2">
      <c r="A17" s="66" t="s">
        <v>250</v>
      </c>
      <c r="B17" s="31" t="s">
        <v>365</v>
      </c>
    </row>
    <row r="18" spans="1:2">
      <c r="A18" s="66" t="s">
        <v>251</v>
      </c>
      <c r="B18" s="31" t="s">
        <v>366</v>
      </c>
    </row>
    <row r="19" spans="1:2">
      <c r="A19" s="66" t="s">
        <v>252</v>
      </c>
      <c r="B19" s="31" t="s">
        <v>367</v>
      </c>
    </row>
    <row r="20" spans="1:2">
      <c r="A20" s="66" t="s">
        <v>253</v>
      </c>
      <c r="B20" s="31" t="s">
        <v>368</v>
      </c>
    </row>
    <row r="21" spans="1:2">
      <c r="A21" s="66" t="s">
        <v>254</v>
      </c>
      <c r="B21" s="31" t="s">
        <v>369</v>
      </c>
    </row>
    <row r="22" spans="1:2">
      <c r="A22" s="66" t="s">
        <v>255</v>
      </c>
      <c r="B22" s="31" t="s">
        <v>370</v>
      </c>
    </row>
    <row r="23" spans="1:2">
      <c r="A23" s="66" t="s">
        <v>256</v>
      </c>
      <c r="B23" s="31" t="s">
        <v>371</v>
      </c>
    </row>
    <row r="24" spans="1:2">
      <c r="A24" s="66" t="s">
        <v>257</v>
      </c>
      <c r="B24" s="31" t="s">
        <v>372</v>
      </c>
    </row>
    <row r="25" spans="1:2">
      <c r="A25" s="66" t="s">
        <v>258</v>
      </c>
      <c r="B25" s="31" t="s">
        <v>373</v>
      </c>
    </row>
    <row r="26" spans="1:2">
      <c r="A26" s="66" t="s">
        <v>259</v>
      </c>
      <c r="B26" s="30" t="s">
        <v>374</v>
      </c>
    </row>
    <row r="27" spans="1:2">
      <c r="A27" s="66" t="s">
        <v>260</v>
      </c>
      <c r="B27" s="31" t="s">
        <v>375</v>
      </c>
    </row>
    <row r="28" spans="1:2">
      <c r="A28" s="66" t="s">
        <v>261</v>
      </c>
      <c r="B28" s="31" t="s">
        <v>376</v>
      </c>
    </row>
    <row r="29" spans="1:2">
      <c r="A29" s="66" t="s">
        <v>262</v>
      </c>
      <c r="B29" s="31" t="s">
        <v>377</v>
      </c>
    </row>
    <row r="30" spans="1:2">
      <c r="A30" s="66" t="s">
        <v>263</v>
      </c>
      <c r="B30" s="31" t="s">
        <v>378</v>
      </c>
    </row>
    <row r="31" spans="1:2">
      <c r="A31" s="66" t="s">
        <v>264</v>
      </c>
      <c r="B31" s="31" t="s">
        <v>379</v>
      </c>
    </row>
    <row r="32" spans="1:2">
      <c r="A32" s="66" t="s">
        <v>265</v>
      </c>
      <c r="B32" s="31" t="s">
        <v>380</v>
      </c>
    </row>
    <row r="33" spans="1:2">
      <c r="A33" s="66" t="s">
        <v>266</v>
      </c>
      <c r="B33" s="31" t="s">
        <v>381</v>
      </c>
    </row>
    <row r="34" spans="1:2">
      <c r="A34" s="66" t="s">
        <v>267</v>
      </c>
      <c r="B34" s="31" t="s">
        <v>382</v>
      </c>
    </row>
    <row r="35" spans="1:2">
      <c r="A35" s="66" t="s">
        <v>268</v>
      </c>
      <c r="B35" s="31" t="s">
        <v>383</v>
      </c>
    </row>
    <row r="36" spans="1:2" ht="14" thickBot="1">
      <c r="A36" s="66" t="s">
        <v>269</v>
      </c>
      <c r="B36" s="37" t="s">
        <v>384</v>
      </c>
    </row>
    <row r="37" spans="1:2" ht="14" thickBot="1">
      <c r="A37" s="93" t="s">
        <v>235</v>
      </c>
      <c r="B37" s="94"/>
    </row>
    <row r="38" spans="1:2">
      <c r="A38" s="67" t="s">
        <v>270</v>
      </c>
      <c r="B38" s="32" t="s">
        <v>385</v>
      </c>
    </row>
    <row r="39" spans="1:2">
      <c r="A39" s="67" t="s">
        <v>271</v>
      </c>
      <c r="B39" s="32" t="s">
        <v>386</v>
      </c>
    </row>
    <row r="40" spans="1:2">
      <c r="A40" s="67" t="s">
        <v>272</v>
      </c>
      <c r="B40" s="32" t="s">
        <v>387</v>
      </c>
    </row>
    <row r="41" spans="1:2">
      <c r="A41" s="67" t="s">
        <v>273</v>
      </c>
      <c r="B41" s="32" t="s">
        <v>388</v>
      </c>
    </row>
    <row r="42" spans="1:2">
      <c r="A42" s="67" t="s">
        <v>274</v>
      </c>
      <c r="B42" s="32" t="s">
        <v>389</v>
      </c>
    </row>
    <row r="43" spans="1:2">
      <c r="A43" s="67" t="s">
        <v>275</v>
      </c>
      <c r="B43" s="35" t="s">
        <v>390</v>
      </c>
    </row>
    <row r="44" spans="1:2">
      <c r="A44" s="67" t="s">
        <v>276</v>
      </c>
      <c r="B44" s="32" t="s">
        <v>391</v>
      </c>
    </row>
    <row r="45" spans="1:2">
      <c r="A45" s="67" t="s">
        <v>277</v>
      </c>
      <c r="B45" s="32" t="s">
        <v>392</v>
      </c>
    </row>
    <row r="46" spans="1:2">
      <c r="A46" s="67" t="s">
        <v>278</v>
      </c>
      <c r="B46" s="32" t="s">
        <v>393</v>
      </c>
    </row>
    <row r="47" spans="1:2">
      <c r="A47" s="67" t="s">
        <v>279</v>
      </c>
      <c r="B47" s="32" t="s">
        <v>394</v>
      </c>
    </row>
    <row r="48" spans="1:2">
      <c r="A48" s="67" t="s">
        <v>280</v>
      </c>
      <c r="B48" s="32" t="s">
        <v>395</v>
      </c>
    </row>
    <row r="49" spans="1:2">
      <c r="A49" s="67" t="s">
        <v>281</v>
      </c>
      <c r="B49" s="32" t="s">
        <v>396</v>
      </c>
    </row>
    <row r="50" spans="1:2">
      <c r="A50" s="67" t="s">
        <v>282</v>
      </c>
      <c r="B50" s="32" t="s">
        <v>397</v>
      </c>
    </row>
    <row r="51" spans="1:2">
      <c r="A51" s="67" t="s">
        <v>283</v>
      </c>
      <c r="B51" s="32" t="s">
        <v>398</v>
      </c>
    </row>
    <row r="52" spans="1:2">
      <c r="A52" s="67" t="s">
        <v>284</v>
      </c>
      <c r="B52" s="32" t="s">
        <v>399</v>
      </c>
    </row>
    <row r="53" spans="1:2">
      <c r="A53" s="67" t="s">
        <v>285</v>
      </c>
      <c r="B53" s="35" t="s">
        <v>400</v>
      </c>
    </row>
    <row r="54" spans="1:2">
      <c r="A54" s="67" t="s">
        <v>286</v>
      </c>
      <c r="B54" s="32" t="s">
        <v>401</v>
      </c>
    </row>
    <row r="55" spans="1:2">
      <c r="A55" s="67" t="s">
        <v>287</v>
      </c>
      <c r="B55" s="32" t="s">
        <v>402</v>
      </c>
    </row>
    <row r="56" spans="1:2">
      <c r="A56" s="67" t="s">
        <v>288</v>
      </c>
      <c r="B56" s="32" t="s">
        <v>403</v>
      </c>
    </row>
    <row r="57" spans="1:2">
      <c r="A57" s="67" t="s">
        <v>289</v>
      </c>
      <c r="B57" s="32" t="s">
        <v>404</v>
      </c>
    </row>
    <row r="58" spans="1:2">
      <c r="A58" s="68" t="s">
        <v>290</v>
      </c>
      <c r="B58" s="32" t="s">
        <v>405</v>
      </c>
    </row>
    <row r="59" spans="1:2">
      <c r="A59" s="68" t="s">
        <v>291</v>
      </c>
      <c r="B59" s="32" t="s">
        <v>406</v>
      </c>
    </row>
    <row r="60" spans="1:2">
      <c r="A60" s="68" t="s">
        <v>292</v>
      </c>
      <c r="B60" s="32" t="s">
        <v>407</v>
      </c>
    </row>
    <row r="61" spans="1:2">
      <c r="A61" s="68" t="s">
        <v>293</v>
      </c>
      <c r="B61" s="32" t="s">
        <v>408</v>
      </c>
    </row>
    <row r="62" spans="1:2">
      <c r="A62" s="68" t="s">
        <v>294</v>
      </c>
      <c r="B62" s="40" t="s">
        <v>409</v>
      </c>
    </row>
    <row r="63" spans="1:2">
      <c r="A63" s="68" t="s">
        <v>295</v>
      </c>
      <c r="B63" s="41" t="s">
        <v>410</v>
      </c>
    </row>
    <row r="64" spans="1:2">
      <c r="A64" s="68" t="s">
        <v>296</v>
      </c>
      <c r="B64" s="41" t="s">
        <v>411</v>
      </c>
    </row>
    <row r="65" spans="1:2">
      <c r="A65" s="68" t="s">
        <v>297</v>
      </c>
      <c r="B65" s="41" t="s">
        <v>412</v>
      </c>
    </row>
    <row r="66" spans="1:2" ht="14" thickBot="1">
      <c r="A66" s="68" t="s">
        <v>298</v>
      </c>
      <c r="B66" s="41" t="s">
        <v>413</v>
      </c>
    </row>
    <row r="67" spans="1:2" ht="14" thickBot="1">
      <c r="A67" s="83" t="s">
        <v>414</v>
      </c>
      <c r="B67" s="84"/>
    </row>
    <row r="68" spans="1:2">
      <c r="A68" s="69" t="s">
        <v>237</v>
      </c>
      <c r="B68" s="38" t="s">
        <v>231</v>
      </c>
    </row>
    <row r="69" spans="1:2">
      <c r="A69" s="76" t="s">
        <v>238</v>
      </c>
      <c r="B69" s="77" t="s">
        <v>232</v>
      </c>
    </row>
    <row r="70" spans="1:2" ht="14" thickBot="1">
      <c r="A70" s="70" t="s">
        <v>415</v>
      </c>
      <c r="B70" s="39" t="s">
        <v>423</v>
      </c>
    </row>
  </sheetData>
  <mergeCells count="6">
    <mergeCell ref="A67:B67"/>
    <mergeCell ref="A7:B7"/>
    <mergeCell ref="A1:B1"/>
    <mergeCell ref="A2:B2"/>
    <mergeCell ref="A10:B10"/>
    <mergeCell ref="A37:B37"/>
  </mergeCells>
  <phoneticPr fontId="6" type="noConversion"/>
  <pageMargins left="0.7" right="0.7" top="0.75" bottom="0.75" header="0.3" footer="0.3"/>
  <pageSetup paperSize="9" orientation="landscape"/>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1" enableFormatConditionsCalculation="0">
    <tabColor theme="1"/>
  </sheetPr>
  <dimension ref="A1:G56"/>
  <sheetViews>
    <sheetView workbookViewId="0">
      <selection activeCell="J14" sqref="J14"/>
    </sheetView>
  </sheetViews>
  <sheetFormatPr baseColWidth="10" defaultColWidth="8.5" defaultRowHeight="14" x14ac:dyDescent="0"/>
  <cols>
    <col min="3" max="3" width="11.5" customWidth="1"/>
    <col min="4" max="4" width="16.83203125" customWidth="1"/>
    <col min="5" max="5" width="12.5" customWidth="1"/>
    <col min="6" max="6" width="14.5" customWidth="1"/>
  </cols>
  <sheetData>
    <row r="1" spans="1:7">
      <c r="A1" t="s">
        <v>17</v>
      </c>
      <c r="B1" t="s">
        <v>65</v>
      </c>
      <c r="C1" t="s">
        <v>69</v>
      </c>
      <c r="D1" t="s">
        <v>94</v>
      </c>
      <c r="E1" t="s">
        <v>95</v>
      </c>
      <c r="F1" t="s">
        <v>96</v>
      </c>
      <c r="G1" t="s">
        <v>97</v>
      </c>
    </row>
    <row r="2" spans="1:7">
      <c r="A2" t="s">
        <v>6</v>
      </c>
      <c r="B2" t="s">
        <v>21</v>
      </c>
      <c r="C2">
        <v>0.38300925493240356</v>
      </c>
      <c r="D2">
        <v>4.7988027334213257E-2</v>
      </c>
      <c r="E2">
        <v>3.7504676729440689E-2</v>
      </c>
      <c r="F2">
        <v>0.12498131394386292</v>
      </c>
      <c r="G2">
        <v>0.37222498655319214</v>
      </c>
    </row>
    <row r="3" spans="1:7">
      <c r="A3" t="s">
        <v>6</v>
      </c>
      <c r="B3" t="s">
        <v>22</v>
      </c>
      <c r="C3">
        <v>0.31420031189918518</v>
      </c>
      <c r="D3">
        <v>5.798674002289772E-2</v>
      </c>
      <c r="E3">
        <v>6.847892701625824E-2</v>
      </c>
      <c r="F3">
        <v>8.5204362869262695E-2</v>
      </c>
      <c r="G3">
        <v>0.45569345355033875</v>
      </c>
    </row>
    <row r="4" spans="1:7">
      <c r="A4" t="s">
        <v>6</v>
      </c>
      <c r="B4" t="s">
        <v>23</v>
      </c>
      <c r="C4">
        <v>0.18269957602024078</v>
      </c>
      <c r="D4">
        <v>7.9933546483516693E-2</v>
      </c>
      <c r="E4">
        <v>0.14761447906494141</v>
      </c>
      <c r="F4">
        <v>2.1239632740616798E-2</v>
      </c>
      <c r="G4">
        <v>0.5326884388923645</v>
      </c>
    </row>
    <row r="5" spans="1:7">
      <c r="A5" t="s">
        <v>18</v>
      </c>
      <c r="B5" t="s">
        <v>24</v>
      </c>
      <c r="C5">
        <v>0.33804026246070862</v>
      </c>
      <c r="D5">
        <v>5.4563414305448532E-2</v>
      </c>
      <c r="E5">
        <v>5.7790830731391907E-2</v>
      </c>
      <c r="F5">
        <v>9.9437691271305084E-2</v>
      </c>
      <c r="G5">
        <v>0.42619675397872925</v>
      </c>
    </row>
    <row r="6" spans="1:7">
      <c r="A6" t="s">
        <v>18</v>
      </c>
      <c r="B6" t="s">
        <v>25</v>
      </c>
      <c r="C6">
        <v>0.26192179322242737</v>
      </c>
      <c r="D6">
        <v>6.6528037190437317E-2</v>
      </c>
      <c r="E6">
        <v>9.9897608160972595E-2</v>
      </c>
      <c r="F6">
        <v>5.9156842529773712E-2</v>
      </c>
      <c r="G6">
        <v>0.48731446266174316</v>
      </c>
    </row>
    <row r="7" spans="1:7">
      <c r="A7" t="s">
        <v>18</v>
      </c>
      <c r="B7" t="s">
        <v>26</v>
      </c>
      <c r="C7">
        <v>0.18257148563861847</v>
      </c>
      <c r="D7">
        <v>8.0464683473110199E-2</v>
      </c>
      <c r="E7">
        <v>0.14764586091041565</v>
      </c>
      <c r="F7">
        <v>2.1525535732507706E-2</v>
      </c>
      <c r="G7">
        <v>0.53153622150421143</v>
      </c>
    </row>
    <row r="8" spans="1:7">
      <c r="A8" t="s">
        <v>19</v>
      </c>
      <c r="B8" t="s">
        <v>27</v>
      </c>
      <c r="C8">
        <v>0.31674259901046753</v>
      </c>
      <c r="D8">
        <v>7.6252378523349762E-2</v>
      </c>
      <c r="E8">
        <v>0.12135608494281769</v>
      </c>
      <c r="F8">
        <v>0.10760350525379181</v>
      </c>
      <c r="G8">
        <v>0.34343129396438599</v>
      </c>
    </row>
    <row r="9" spans="1:7">
      <c r="A9" t="s">
        <v>19</v>
      </c>
      <c r="B9" t="s">
        <v>28</v>
      </c>
      <c r="C9">
        <v>0.32807722687721252</v>
      </c>
      <c r="D9">
        <v>8.0020345747470856E-2</v>
      </c>
      <c r="E9">
        <v>0.10640329867601395</v>
      </c>
      <c r="F9">
        <v>0.10262878984212875</v>
      </c>
      <c r="G9">
        <v>0.3526042103767395</v>
      </c>
    </row>
    <row r="10" spans="1:7">
      <c r="A10" t="s">
        <v>19</v>
      </c>
      <c r="B10" t="s">
        <v>29</v>
      </c>
      <c r="C10">
        <v>0.32259663939476013</v>
      </c>
      <c r="D10">
        <v>8.2352876663208008E-2</v>
      </c>
      <c r="E10">
        <v>8.1508152186870575E-2</v>
      </c>
      <c r="F10">
        <v>0.10633783787488937</v>
      </c>
      <c r="G10">
        <v>0.36532494425773621</v>
      </c>
    </row>
    <row r="11" spans="1:7">
      <c r="A11" t="s">
        <v>19</v>
      </c>
      <c r="B11" t="s">
        <v>30</v>
      </c>
      <c r="C11">
        <v>0.32977297902107239</v>
      </c>
      <c r="D11">
        <v>7.4255615472793579E-2</v>
      </c>
      <c r="E11">
        <v>8.3141997456550598E-2</v>
      </c>
      <c r="F11">
        <v>0.10166065394878387</v>
      </c>
      <c r="G11">
        <v>0.3722703754901886</v>
      </c>
    </row>
    <row r="12" spans="1:7">
      <c r="A12" t="s">
        <v>19</v>
      </c>
      <c r="B12" t="s">
        <v>31</v>
      </c>
      <c r="C12">
        <v>0.35115057229995728</v>
      </c>
      <c r="D12">
        <v>5.3311079740524292E-2</v>
      </c>
      <c r="E12">
        <v>7.2901055216789246E-2</v>
      </c>
      <c r="F12">
        <v>7.3357962071895599E-2</v>
      </c>
      <c r="G12">
        <v>0.43038636445999146</v>
      </c>
    </row>
    <row r="13" spans="1:7">
      <c r="A13" t="s">
        <v>19</v>
      </c>
      <c r="B13" t="s">
        <v>32</v>
      </c>
      <c r="C13">
        <v>0.34991893172264099</v>
      </c>
      <c r="D13">
        <v>5.3274359554052353E-2</v>
      </c>
      <c r="E13">
        <v>7.3712065815925598E-2</v>
      </c>
      <c r="F13">
        <v>7.2498627007007599E-2</v>
      </c>
      <c r="G13">
        <v>0.43171659111976624</v>
      </c>
    </row>
    <row r="14" spans="1:7">
      <c r="A14" t="s">
        <v>19</v>
      </c>
      <c r="B14" t="s">
        <v>33</v>
      </c>
      <c r="C14">
        <v>0.30175191164016724</v>
      </c>
      <c r="D14">
        <v>5.5146228522062302E-2</v>
      </c>
      <c r="E14">
        <v>9.4500176608562469E-2</v>
      </c>
      <c r="F14">
        <v>5.0539638847112656E-2</v>
      </c>
      <c r="G14">
        <v>0.47947502136230469</v>
      </c>
    </row>
    <row r="15" spans="1:7">
      <c r="A15" t="s">
        <v>19</v>
      </c>
      <c r="B15" t="s">
        <v>34</v>
      </c>
      <c r="C15">
        <v>0.28358432650566101</v>
      </c>
      <c r="D15">
        <v>5.7432867586612701E-2</v>
      </c>
      <c r="E15">
        <v>9.4977773725986481E-2</v>
      </c>
      <c r="F15">
        <v>4.9449894577264786E-2</v>
      </c>
      <c r="G15">
        <v>0.49583882093429565</v>
      </c>
    </row>
    <row r="16" spans="1:7">
      <c r="A16" t="s">
        <v>19</v>
      </c>
      <c r="B16" t="s">
        <v>35</v>
      </c>
      <c r="C16">
        <v>0.18371948599815369</v>
      </c>
      <c r="D16">
        <v>5.1907412707805634E-2</v>
      </c>
      <c r="E16">
        <v>6.740095466375351E-2</v>
      </c>
      <c r="F16">
        <v>4.8365287482738495E-2</v>
      </c>
      <c r="G16">
        <v>0.62756389379501343</v>
      </c>
    </row>
    <row r="17" spans="1:7">
      <c r="A17" t="s">
        <v>19</v>
      </c>
      <c r="B17" t="s">
        <v>36</v>
      </c>
      <c r="C17">
        <v>0.15862648189067841</v>
      </c>
      <c r="D17">
        <v>4.7464743256568909E-2</v>
      </c>
      <c r="E17">
        <v>6.1262674629688263E-2</v>
      </c>
      <c r="F17">
        <v>4.4562686234712601E-2</v>
      </c>
      <c r="G17">
        <v>0.66770070791244507</v>
      </c>
    </row>
    <row r="18" spans="1:7">
      <c r="A18" t="s">
        <v>20</v>
      </c>
      <c r="B18" t="s">
        <v>24</v>
      </c>
      <c r="C18">
        <v>0.33016163110733032</v>
      </c>
      <c r="D18">
        <v>7.284923642873764E-2</v>
      </c>
      <c r="E18">
        <v>9.2285707592964172E-2</v>
      </c>
      <c r="F18">
        <v>9.7814671695232391E-2</v>
      </c>
      <c r="G18">
        <v>0.37416282296180725</v>
      </c>
    </row>
    <row r="19" spans="1:7">
      <c r="A19" t="s">
        <v>20</v>
      </c>
      <c r="B19" t="s">
        <v>25</v>
      </c>
      <c r="C19">
        <v>0.27855059504508972</v>
      </c>
      <c r="D19">
        <v>5.4438523948192596E-2</v>
      </c>
      <c r="E19">
        <v>8.263108879327774E-2</v>
      </c>
      <c r="F19">
        <v>5.5026412010192871E-2</v>
      </c>
      <c r="G19">
        <v>0.51003271341323853</v>
      </c>
    </row>
    <row r="20" spans="1:7">
      <c r="A20" t="s">
        <v>20</v>
      </c>
      <c r="B20" t="s">
        <v>26</v>
      </c>
      <c r="C20">
        <v>0.15862648189067841</v>
      </c>
      <c r="D20">
        <v>4.7464743256568909E-2</v>
      </c>
      <c r="E20">
        <v>6.1262674629688263E-2</v>
      </c>
      <c r="F20">
        <v>4.4562686234712601E-2</v>
      </c>
      <c r="G20">
        <v>0.66770070791244507</v>
      </c>
    </row>
    <row r="21" spans="1:7">
      <c r="A21" t="s">
        <v>10</v>
      </c>
      <c r="B21" t="s">
        <v>37</v>
      </c>
      <c r="C21">
        <v>0.2893715500831604</v>
      </c>
      <c r="D21">
        <v>3.1635474413633347E-2</v>
      </c>
      <c r="E21">
        <v>9.0254150331020355E-2</v>
      </c>
      <c r="F21">
        <v>2.8935352340340614E-2</v>
      </c>
      <c r="G21">
        <v>0.55376279354095459</v>
      </c>
    </row>
    <row r="22" spans="1:7">
      <c r="A22" t="s">
        <v>10</v>
      </c>
      <c r="B22" t="s">
        <v>38</v>
      </c>
      <c r="C22">
        <v>0.2671622633934021</v>
      </c>
      <c r="D22">
        <v>3.4472551196813583E-2</v>
      </c>
      <c r="E22">
        <v>7.756323367357254E-2</v>
      </c>
      <c r="F22">
        <v>0</v>
      </c>
      <c r="G22">
        <v>0.58222293853759766</v>
      </c>
    </row>
    <row r="23" spans="1:7">
      <c r="A23" t="s">
        <v>11</v>
      </c>
      <c r="B23" t="s">
        <v>39</v>
      </c>
      <c r="C23">
        <v>0.29426068067550659</v>
      </c>
      <c r="D23">
        <v>5.396738275885582E-2</v>
      </c>
      <c r="E23">
        <v>8.553941547870636E-2</v>
      </c>
      <c r="F23">
        <v>7.0884473621845245E-2</v>
      </c>
      <c r="G23">
        <v>0.47807654738426208</v>
      </c>
    </row>
    <row r="24" spans="1:7">
      <c r="A24" t="s">
        <v>11</v>
      </c>
      <c r="B24" t="s">
        <v>40</v>
      </c>
      <c r="C24">
        <v>0.23074407875537872</v>
      </c>
      <c r="D24">
        <v>4.5606415718793869E-2</v>
      </c>
      <c r="E24">
        <v>5.9932202100753784E-2</v>
      </c>
      <c r="F24">
        <v>4.8107750713825226E-2</v>
      </c>
      <c r="G24">
        <v>0.6062353253364563</v>
      </c>
    </row>
    <row r="25" spans="1:7">
      <c r="A25" t="s">
        <v>11</v>
      </c>
      <c r="B25" t="s">
        <v>128</v>
      </c>
      <c r="C25">
        <v>0.27769258618354797</v>
      </c>
      <c r="D25">
        <v>8.7820172309875488E-2</v>
      </c>
      <c r="E25">
        <v>9.6736975014209747E-2</v>
      </c>
      <c r="F25">
        <v>9.8101899027824402E-2</v>
      </c>
      <c r="G25">
        <v>0.38677901029586792</v>
      </c>
    </row>
    <row r="26" spans="1:7">
      <c r="A26" t="s">
        <v>418</v>
      </c>
      <c r="B26" t="s">
        <v>198</v>
      </c>
      <c r="C26">
        <v>0.30161723494529724</v>
      </c>
      <c r="D26">
        <v>9.7759142518043518E-2</v>
      </c>
      <c r="E26">
        <v>0.12468086928129196</v>
      </c>
      <c r="F26">
        <v>3.5179201513528824E-2</v>
      </c>
      <c r="G26">
        <v>0.424348384141922</v>
      </c>
    </row>
    <row r="27" spans="1:7">
      <c r="A27" t="s">
        <v>418</v>
      </c>
      <c r="B27" t="s">
        <v>199</v>
      </c>
      <c r="C27">
        <v>0.2199665755033493</v>
      </c>
      <c r="D27">
        <v>4.0983777493238449E-2</v>
      </c>
      <c r="E27">
        <v>8.8076107203960419E-2</v>
      </c>
      <c r="F27">
        <v>7.8135274350643158E-2</v>
      </c>
      <c r="G27">
        <v>0.54442787170410156</v>
      </c>
    </row>
    <row r="28" spans="1:7">
      <c r="A28" t="s">
        <v>418</v>
      </c>
      <c r="B28" t="s">
        <v>86</v>
      </c>
      <c r="C28">
        <v>0.31159260869026184</v>
      </c>
      <c r="D28">
        <v>6.6033415496349335E-2</v>
      </c>
      <c r="E28">
        <v>7.3551647365093231E-2</v>
      </c>
      <c r="F28">
        <v>8.9345842599868774E-2</v>
      </c>
      <c r="G28">
        <v>0.42987129092216492</v>
      </c>
    </row>
    <row r="29" spans="1:7">
      <c r="A29" t="s">
        <v>12</v>
      </c>
      <c r="B29" t="s">
        <v>41</v>
      </c>
      <c r="C29">
        <v>0.29329061508178711</v>
      </c>
      <c r="D29">
        <v>6.1738714575767517E-2</v>
      </c>
      <c r="E29">
        <v>8.7948895990848541E-2</v>
      </c>
      <c r="F29">
        <v>6.6173344850540161E-2</v>
      </c>
      <c r="G29">
        <v>0.46275949478149414</v>
      </c>
    </row>
    <row r="30" spans="1:7">
      <c r="A30" t="s">
        <v>12</v>
      </c>
      <c r="B30" t="s">
        <v>42</v>
      </c>
      <c r="C30">
        <v>0.27472525835037231</v>
      </c>
      <c r="D30">
        <v>6.5648980438709259E-2</v>
      </c>
      <c r="E30">
        <v>7.0495106279850006E-2</v>
      </c>
      <c r="F30">
        <v>0.11020881682634354</v>
      </c>
      <c r="G30">
        <v>0.46412482857704163</v>
      </c>
    </row>
    <row r="31" spans="1:7">
      <c r="A31" t="s">
        <v>14</v>
      </c>
      <c r="B31" t="s">
        <v>98</v>
      </c>
      <c r="C31">
        <v>0.28295746445655823</v>
      </c>
      <c r="D31">
        <v>6.0772713273763657E-2</v>
      </c>
      <c r="E31">
        <v>0.10670394450426102</v>
      </c>
      <c r="F31">
        <v>5.0742272287607193E-2</v>
      </c>
      <c r="G31">
        <v>0.46844810247421265</v>
      </c>
    </row>
    <row r="32" spans="1:7">
      <c r="A32" t="s">
        <v>14</v>
      </c>
      <c r="B32" t="s">
        <v>99</v>
      </c>
      <c r="C32">
        <v>0.29654359817504883</v>
      </c>
      <c r="D32">
        <v>6.3918143510818481E-2</v>
      </c>
      <c r="E32">
        <v>6.3820473849773407E-2</v>
      </c>
      <c r="F32">
        <v>9.6600353717803955E-2</v>
      </c>
      <c r="G32">
        <v>0.45779135823249817</v>
      </c>
    </row>
    <row r="33" spans="1:7">
      <c r="A33" t="s">
        <v>50</v>
      </c>
      <c r="B33" t="s">
        <v>347</v>
      </c>
      <c r="C33">
        <v>0.25108972191810608</v>
      </c>
      <c r="D33">
        <v>6.7399837076663971E-2</v>
      </c>
      <c r="E33">
        <v>0.12040801346302032</v>
      </c>
      <c r="F33">
        <v>6.4892612397670746E-2</v>
      </c>
      <c r="G33">
        <v>0.44437265396118164</v>
      </c>
    </row>
    <row r="34" spans="1:7">
      <c r="A34" t="s">
        <v>50</v>
      </c>
      <c r="B34" t="s">
        <v>348</v>
      </c>
      <c r="C34">
        <v>0.27456152439117432</v>
      </c>
      <c r="D34">
        <v>6.1280243098735809E-2</v>
      </c>
      <c r="E34">
        <v>8.1323757767677307E-2</v>
      </c>
      <c r="F34">
        <v>6.6629871726036072E-2</v>
      </c>
      <c r="G34">
        <v>0.50065416097640991</v>
      </c>
    </row>
    <row r="35" spans="1:7">
      <c r="A35" t="s">
        <v>50</v>
      </c>
      <c r="B35" t="s">
        <v>51</v>
      </c>
      <c r="C35">
        <v>0.34360989928245544</v>
      </c>
      <c r="D35">
        <v>5.8897305279970169E-2</v>
      </c>
      <c r="E35">
        <v>5.5520929396152496E-2</v>
      </c>
      <c r="F35">
        <v>9.1182269155979156E-2</v>
      </c>
      <c r="G35">
        <v>0.43792244791984558</v>
      </c>
    </row>
    <row r="36" spans="1:7">
      <c r="A36" t="s">
        <v>15</v>
      </c>
      <c r="B36" t="s">
        <v>43</v>
      </c>
      <c r="C36">
        <v>0.24526682496070862</v>
      </c>
      <c r="D36">
        <v>4.7758210450410843E-2</v>
      </c>
      <c r="E36">
        <v>7.5853496789932251E-2</v>
      </c>
      <c r="F36">
        <v>9.7097471356391907E-2</v>
      </c>
      <c r="G36">
        <v>0.50644749402999878</v>
      </c>
    </row>
    <row r="37" spans="1:7">
      <c r="A37" t="s">
        <v>15</v>
      </c>
      <c r="B37" t="s">
        <v>44</v>
      </c>
      <c r="C37">
        <v>0.32084310054779053</v>
      </c>
      <c r="D37">
        <v>7.8198455274105072E-2</v>
      </c>
      <c r="E37">
        <v>9.6319720149040222E-2</v>
      </c>
      <c r="F37">
        <v>6.0471903532743454E-2</v>
      </c>
      <c r="G37">
        <v>0.41663151979446411</v>
      </c>
    </row>
    <row r="38" spans="1:7">
      <c r="A38" t="s">
        <v>9</v>
      </c>
      <c r="B38" t="s">
        <v>45</v>
      </c>
      <c r="C38">
        <v>0.30002179741859436</v>
      </c>
      <c r="D38">
        <v>7.8359939157962799E-2</v>
      </c>
      <c r="E38">
        <v>7.2559475898742676E-2</v>
      </c>
      <c r="F38">
        <v>9.6565693616867065E-2</v>
      </c>
      <c r="G38">
        <v>0.39861595630645752</v>
      </c>
    </row>
    <row r="39" spans="1:7">
      <c r="A39" t="s">
        <v>9</v>
      </c>
      <c r="B39" t="s">
        <v>46</v>
      </c>
      <c r="C39">
        <v>0.27906572818756104</v>
      </c>
      <c r="D39">
        <v>5.7998020201921463E-2</v>
      </c>
      <c r="E39">
        <v>9.3395568430423737E-2</v>
      </c>
      <c r="F39">
        <v>7.0037238299846649E-2</v>
      </c>
      <c r="G39">
        <v>0.482545405626297</v>
      </c>
    </row>
    <row r="40" spans="1:7">
      <c r="A40" t="s">
        <v>8</v>
      </c>
      <c r="B40" t="s">
        <v>48</v>
      </c>
      <c r="C40">
        <v>0.3492845892906189</v>
      </c>
      <c r="D40">
        <v>6.9020308554172516E-2</v>
      </c>
      <c r="E40">
        <v>0.14222367107868195</v>
      </c>
      <c r="F40">
        <v>5.6071002036333084E-2</v>
      </c>
      <c r="G40">
        <v>0.35212588310241699</v>
      </c>
    </row>
    <row r="41" spans="1:7">
      <c r="A41" t="s">
        <v>8</v>
      </c>
      <c r="B41" t="s">
        <v>49</v>
      </c>
      <c r="C41">
        <v>0.26592478156089783</v>
      </c>
      <c r="D41">
        <v>4.6157926321029663E-2</v>
      </c>
      <c r="E41">
        <v>7.6470591127872467E-2</v>
      </c>
      <c r="F41">
        <v>3.3983230590820312E-2</v>
      </c>
      <c r="G41">
        <v>0.56441712379455566</v>
      </c>
    </row>
    <row r="42" spans="1:7">
      <c r="A42" t="s">
        <v>13</v>
      </c>
      <c r="B42" t="s">
        <v>126</v>
      </c>
      <c r="C42">
        <v>0.2199665755033493</v>
      </c>
      <c r="D42">
        <v>4.0983777493238449E-2</v>
      </c>
      <c r="E42">
        <v>8.8076107203960419E-2</v>
      </c>
      <c r="F42">
        <v>7.8135274350643158E-2</v>
      </c>
      <c r="G42">
        <v>0.54442787170410156</v>
      </c>
    </row>
    <row r="43" spans="1:7">
      <c r="A43" t="s">
        <v>13</v>
      </c>
      <c r="B43" t="s">
        <v>127</v>
      </c>
      <c r="C43">
        <v>0.30161723494529724</v>
      </c>
      <c r="D43">
        <v>9.7759142518043518E-2</v>
      </c>
      <c r="E43">
        <v>0.12468086928129196</v>
      </c>
      <c r="F43">
        <v>3.5179201513528824E-2</v>
      </c>
      <c r="G43">
        <v>0.424348384141922</v>
      </c>
    </row>
    <row r="44" spans="1:7">
      <c r="A44" t="s">
        <v>84</v>
      </c>
      <c r="B44" t="s">
        <v>24</v>
      </c>
      <c r="C44">
        <v>0.34939530491828918</v>
      </c>
      <c r="D44">
        <v>7.5362496078014374E-2</v>
      </c>
      <c r="E44">
        <v>7.6474852859973907E-2</v>
      </c>
      <c r="F44">
        <v>0.10540323704481125</v>
      </c>
      <c r="G44">
        <v>0.35066461563110352</v>
      </c>
    </row>
    <row r="45" spans="1:7">
      <c r="A45" t="s">
        <v>84</v>
      </c>
      <c r="B45" t="s">
        <v>25</v>
      </c>
      <c r="C45">
        <v>0.22578573226928711</v>
      </c>
      <c r="D45">
        <v>6.3187681138515472E-2</v>
      </c>
      <c r="E45">
        <v>9.12928506731987E-2</v>
      </c>
      <c r="F45">
        <v>8.8917315006256104E-2</v>
      </c>
      <c r="G45">
        <v>0.50818157196044922</v>
      </c>
    </row>
    <row r="46" spans="1:7">
      <c r="A46" t="s">
        <v>84</v>
      </c>
      <c r="B46" t="s">
        <v>26</v>
      </c>
      <c r="C46">
        <v>0.19859777390956879</v>
      </c>
      <c r="D46">
        <v>6.9876991212368011E-2</v>
      </c>
      <c r="E46">
        <v>9.5621153712272644E-2</v>
      </c>
      <c r="F46">
        <v>8.2951031625270844E-2</v>
      </c>
      <c r="G46">
        <v>0.53088665008544922</v>
      </c>
    </row>
    <row r="47" spans="1:7">
      <c r="A47" t="s">
        <v>85</v>
      </c>
      <c r="B47" t="s">
        <v>66</v>
      </c>
      <c r="C47">
        <v>0.40209582448005676</v>
      </c>
      <c r="D47">
        <v>0.1154477521777153</v>
      </c>
      <c r="E47">
        <v>4.687020555138588E-2</v>
      </c>
      <c r="F47">
        <v>0.11183544248342514</v>
      </c>
      <c r="G47">
        <v>0.29488885402679443</v>
      </c>
    </row>
    <row r="48" spans="1:7">
      <c r="A48" t="s">
        <v>85</v>
      </c>
      <c r="B48" t="s">
        <v>67</v>
      </c>
      <c r="C48">
        <v>0.38427060842514038</v>
      </c>
      <c r="D48">
        <v>0.10182888060808182</v>
      </c>
      <c r="E48">
        <v>6.0625504702329636E-2</v>
      </c>
      <c r="F48">
        <v>0.10753881186246872</v>
      </c>
      <c r="G48">
        <v>0.30231955647468567</v>
      </c>
    </row>
    <row r="49" spans="1:7">
      <c r="A49" t="s">
        <v>85</v>
      </c>
      <c r="B49" t="s">
        <v>68</v>
      </c>
      <c r="C49">
        <v>0.36922290921211243</v>
      </c>
      <c r="D49">
        <v>5.3596872836351395E-2</v>
      </c>
      <c r="E49">
        <v>9.5283329486846924E-2</v>
      </c>
      <c r="F49">
        <v>0.10745538026094437</v>
      </c>
      <c r="G49">
        <v>0.30893421173095703</v>
      </c>
    </row>
    <row r="50" spans="1:7">
      <c r="A50" t="s">
        <v>85</v>
      </c>
      <c r="B50" t="s">
        <v>87</v>
      </c>
      <c r="C50">
        <v>0.33420935273170471</v>
      </c>
      <c r="D50">
        <v>5.3899012506008148E-2</v>
      </c>
      <c r="E50">
        <v>9.218095988035202E-2</v>
      </c>
      <c r="F50">
        <v>0.1039566844701767</v>
      </c>
      <c r="G50">
        <v>0.36387550830841064</v>
      </c>
    </row>
    <row r="51" spans="1:7">
      <c r="A51" t="s">
        <v>85</v>
      </c>
      <c r="B51" t="s">
        <v>88</v>
      </c>
      <c r="C51">
        <v>0.26096978783607483</v>
      </c>
      <c r="D51">
        <v>5.4531000554561615E-2</v>
      </c>
      <c r="E51">
        <v>8.5691571235656738E-2</v>
      </c>
      <c r="F51">
        <v>9.6638306975364685E-2</v>
      </c>
      <c r="G51">
        <v>0.47879889607429504</v>
      </c>
    </row>
    <row r="52" spans="1:7">
      <c r="A52" t="s">
        <v>85</v>
      </c>
      <c r="B52" t="s">
        <v>89</v>
      </c>
      <c r="C52">
        <v>0.26096978783607483</v>
      </c>
      <c r="D52">
        <v>5.4531000554561615E-2</v>
      </c>
      <c r="E52">
        <v>8.5691571235656738E-2</v>
      </c>
      <c r="F52">
        <v>9.6638306975364685E-2</v>
      </c>
      <c r="G52">
        <v>0.47879889607429504</v>
      </c>
    </row>
    <row r="53" spans="1:7">
      <c r="A53" t="s">
        <v>85</v>
      </c>
      <c r="B53" t="s">
        <v>90</v>
      </c>
      <c r="C53">
        <v>0.2445683628320694</v>
      </c>
      <c r="D53">
        <v>5.8566398918628693E-2</v>
      </c>
      <c r="E53">
        <v>8.8302664458751678E-2</v>
      </c>
      <c r="F53">
        <v>9.3039087951183319E-2</v>
      </c>
      <c r="G53">
        <v>0.49249595403671265</v>
      </c>
    </row>
    <row r="54" spans="1:7">
      <c r="A54" t="s">
        <v>85</v>
      </c>
      <c r="B54" t="s">
        <v>91</v>
      </c>
      <c r="C54">
        <v>0.19859777390956879</v>
      </c>
      <c r="D54">
        <v>6.9876991212368011E-2</v>
      </c>
      <c r="E54">
        <v>9.5621153712272644E-2</v>
      </c>
      <c r="F54">
        <v>8.2951031625270844E-2</v>
      </c>
      <c r="G54">
        <v>0.53088665008544922</v>
      </c>
    </row>
    <row r="55" spans="1:7">
      <c r="A55" t="s">
        <v>85</v>
      </c>
      <c r="B55" t="s">
        <v>92</v>
      </c>
      <c r="C55">
        <v>0.19859777390956879</v>
      </c>
      <c r="D55">
        <v>6.9876991212368011E-2</v>
      </c>
      <c r="E55">
        <v>9.5621153712272644E-2</v>
      </c>
      <c r="F55">
        <v>8.2951031625270844E-2</v>
      </c>
      <c r="G55">
        <v>0.53088665008544922</v>
      </c>
    </row>
    <row r="56" spans="1:7">
      <c r="A56" t="s">
        <v>85</v>
      </c>
      <c r="B56" t="s">
        <v>93</v>
      </c>
      <c r="C56">
        <v>0.19859777390956879</v>
      </c>
      <c r="D56">
        <v>6.9876991212368011E-2</v>
      </c>
      <c r="E56">
        <v>9.5621153712272644E-2</v>
      </c>
      <c r="F56">
        <v>8.2951031625270844E-2</v>
      </c>
      <c r="G56">
        <v>0.53088665008544922</v>
      </c>
    </row>
  </sheetData>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enableFormatConditionsCalculation="0">
    <tabColor theme="1"/>
  </sheetPr>
  <dimension ref="A1:H60"/>
  <sheetViews>
    <sheetView workbookViewId="0">
      <selection sqref="A1:H60"/>
    </sheetView>
  </sheetViews>
  <sheetFormatPr baseColWidth="10" defaultColWidth="9.1640625" defaultRowHeight="14" x14ac:dyDescent="0"/>
  <sheetData>
    <row r="1" spans="1:8">
      <c r="A1" t="s">
        <v>17</v>
      </c>
      <c r="B1" t="s">
        <v>65</v>
      </c>
      <c r="C1" t="s">
        <v>78</v>
      </c>
      <c r="D1" t="s">
        <v>79</v>
      </c>
      <c r="E1" t="s">
        <v>80</v>
      </c>
      <c r="F1" t="s">
        <v>81</v>
      </c>
      <c r="G1" t="s">
        <v>82</v>
      </c>
      <c r="H1" t="s">
        <v>83</v>
      </c>
    </row>
    <row r="2" spans="1:8">
      <c r="A2" t="s">
        <v>6</v>
      </c>
      <c r="B2" t="s">
        <v>21</v>
      </c>
      <c r="C2">
        <v>0.58212977647781372</v>
      </c>
      <c r="D2">
        <v>0.52777314186096191</v>
      </c>
      <c r="E2">
        <v>0.58926266431808472</v>
      </c>
      <c r="F2">
        <v>0.55405449867248535</v>
      </c>
      <c r="G2">
        <v>0.54356503486633301</v>
      </c>
      <c r="H2">
        <v>0.38300925493240356</v>
      </c>
    </row>
    <row r="3" spans="1:8">
      <c r="A3" t="s">
        <v>6</v>
      </c>
      <c r="B3" t="s">
        <v>22</v>
      </c>
      <c r="C3">
        <v>0.34327292442321777</v>
      </c>
      <c r="D3">
        <v>0.3216528594493866</v>
      </c>
      <c r="E3">
        <v>0.40923914313316345</v>
      </c>
      <c r="F3">
        <v>0.39452078938484192</v>
      </c>
      <c r="G3">
        <v>0.39267656207084656</v>
      </c>
      <c r="H3">
        <v>0.31420031189918518</v>
      </c>
    </row>
    <row r="4" spans="1:8">
      <c r="A4" t="s">
        <v>6</v>
      </c>
      <c r="B4" t="s">
        <v>23</v>
      </c>
      <c r="C4">
        <v>0.14840058982372284</v>
      </c>
      <c r="D4">
        <v>0.17888385057449341</v>
      </c>
      <c r="E4">
        <v>0.2157168984413147</v>
      </c>
      <c r="F4">
        <v>0.24636535346508026</v>
      </c>
      <c r="G4">
        <v>0.22502240538597107</v>
      </c>
      <c r="H4">
        <v>0.18269957602024078</v>
      </c>
    </row>
    <row r="5" spans="1:8">
      <c r="A5" t="s">
        <v>18</v>
      </c>
      <c r="B5" t="s">
        <v>24</v>
      </c>
      <c r="C5">
        <v>0.58234542608261108</v>
      </c>
      <c r="D5">
        <v>0.52758371829986572</v>
      </c>
      <c r="E5">
        <v>0.55206525325775146</v>
      </c>
      <c r="F5">
        <v>0.47918620705604553</v>
      </c>
      <c r="G5">
        <v>0.44533312320709229</v>
      </c>
      <c r="H5">
        <v>0.33804026246070862</v>
      </c>
    </row>
    <row r="6" spans="1:8">
      <c r="A6" t="s">
        <v>18</v>
      </c>
      <c r="B6" t="s">
        <v>25</v>
      </c>
      <c r="C6">
        <v>0.46615824103355408</v>
      </c>
      <c r="D6">
        <v>0.40808776021003723</v>
      </c>
      <c r="E6">
        <v>0.37596863508224487</v>
      </c>
      <c r="F6">
        <v>0.33955919742584229</v>
      </c>
      <c r="G6">
        <v>0.29335695505142212</v>
      </c>
      <c r="H6">
        <v>0.26192179322242737</v>
      </c>
    </row>
    <row r="7" spans="1:8">
      <c r="A7" t="s">
        <v>18</v>
      </c>
      <c r="B7" t="s">
        <v>26</v>
      </c>
      <c r="C7">
        <v>0.19212318956851959</v>
      </c>
      <c r="D7">
        <v>0.17911739647388458</v>
      </c>
      <c r="E7">
        <v>0.21533805131912231</v>
      </c>
      <c r="F7">
        <v>0.24802522361278534</v>
      </c>
      <c r="G7">
        <v>0.2267223447561264</v>
      </c>
      <c r="H7">
        <v>0.18257148563861847</v>
      </c>
    </row>
    <row r="8" spans="1:8">
      <c r="A8" t="s">
        <v>19</v>
      </c>
      <c r="B8" t="s">
        <v>27</v>
      </c>
      <c r="C8">
        <v>0.43822553753852844</v>
      </c>
      <c r="D8">
        <v>0.39065945148468018</v>
      </c>
      <c r="E8">
        <v>0.38685303926467896</v>
      </c>
      <c r="F8">
        <v>0.30053019523620605</v>
      </c>
      <c r="G8">
        <v>0.29885074496269226</v>
      </c>
      <c r="H8">
        <v>0.31674259901046753</v>
      </c>
    </row>
    <row r="9" spans="1:8">
      <c r="A9" t="s">
        <v>19</v>
      </c>
      <c r="B9" t="s">
        <v>28</v>
      </c>
      <c r="C9">
        <v>0.44631367921829224</v>
      </c>
      <c r="D9">
        <v>0.43766003847122192</v>
      </c>
      <c r="E9">
        <v>0.42936190962791443</v>
      </c>
      <c r="F9">
        <v>0.35672014951705933</v>
      </c>
      <c r="G9">
        <v>0.34082755446434021</v>
      </c>
      <c r="H9">
        <v>0.32807722687721252</v>
      </c>
    </row>
    <row r="10" spans="1:8">
      <c r="A10" t="s">
        <v>19</v>
      </c>
      <c r="B10" t="s">
        <v>29</v>
      </c>
      <c r="C10">
        <v>0.46173197031021118</v>
      </c>
      <c r="D10">
        <v>0.46743136644363403</v>
      </c>
      <c r="E10">
        <v>0.47331154346466064</v>
      </c>
      <c r="F10">
        <v>0.4019102156162262</v>
      </c>
      <c r="G10">
        <v>0.38223540782928467</v>
      </c>
      <c r="H10">
        <v>0.32259663939476013</v>
      </c>
    </row>
    <row r="11" spans="1:8">
      <c r="A11" t="s">
        <v>19</v>
      </c>
      <c r="B11" t="s">
        <v>30</v>
      </c>
      <c r="C11">
        <v>0.47984308004379272</v>
      </c>
      <c r="D11">
        <v>0.46371564269065857</v>
      </c>
      <c r="E11">
        <v>0.47911199927330017</v>
      </c>
      <c r="F11">
        <v>0.44788584113121033</v>
      </c>
      <c r="G11">
        <v>0.41001906991004944</v>
      </c>
      <c r="H11">
        <v>0.32977297902107239</v>
      </c>
    </row>
    <row r="12" spans="1:8">
      <c r="A12" t="s">
        <v>19</v>
      </c>
      <c r="B12" t="s">
        <v>31</v>
      </c>
      <c r="C12">
        <v>0.5767551064491272</v>
      </c>
      <c r="D12">
        <v>0.47793674468994141</v>
      </c>
      <c r="E12">
        <v>0.50464624166488647</v>
      </c>
      <c r="F12">
        <v>0.46975818276405334</v>
      </c>
      <c r="G12">
        <v>0.43074095249176025</v>
      </c>
      <c r="H12">
        <v>0.35115057229995728</v>
      </c>
    </row>
    <row r="13" spans="1:8">
      <c r="A13" t="s">
        <v>19</v>
      </c>
      <c r="B13" t="s">
        <v>32</v>
      </c>
      <c r="C13">
        <v>0.57587426900863647</v>
      </c>
      <c r="D13">
        <v>0.49883496761322021</v>
      </c>
      <c r="E13">
        <v>0.51018458604812622</v>
      </c>
      <c r="F13">
        <v>0.46975818276405334</v>
      </c>
      <c r="G13">
        <v>0.43074095249176025</v>
      </c>
      <c r="H13">
        <v>0.34991893172264099</v>
      </c>
    </row>
    <row r="14" spans="1:8">
      <c r="A14" t="s">
        <v>19</v>
      </c>
      <c r="B14" t="s">
        <v>33</v>
      </c>
      <c r="C14">
        <v>0.59315085411071777</v>
      </c>
      <c r="D14">
        <v>0.51707297563552856</v>
      </c>
      <c r="E14">
        <v>0.5213695764541626</v>
      </c>
      <c r="F14">
        <v>0.4671805202960968</v>
      </c>
      <c r="G14">
        <v>0.41669860482215881</v>
      </c>
      <c r="H14">
        <v>0.30175191164016724</v>
      </c>
    </row>
    <row r="15" spans="1:8">
      <c r="A15" t="s">
        <v>19</v>
      </c>
      <c r="B15" t="s">
        <v>34</v>
      </c>
      <c r="C15">
        <v>0.57936942577362061</v>
      </c>
      <c r="D15">
        <v>0.51480334997177124</v>
      </c>
      <c r="E15">
        <v>0.51451516151428223</v>
      </c>
      <c r="F15">
        <v>0.46855810284614563</v>
      </c>
      <c r="G15">
        <v>0.40470176935195923</v>
      </c>
      <c r="H15">
        <v>0.28358432650566101</v>
      </c>
    </row>
    <row r="16" spans="1:8">
      <c r="A16" t="s">
        <v>19</v>
      </c>
      <c r="B16" t="s">
        <v>35</v>
      </c>
      <c r="C16">
        <v>0.51606237888336182</v>
      </c>
      <c r="D16">
        <v>0.44467589259147644</v>
      </c>
      <c r="E16">
        <v>0.37053596973419189</v>
      </c>
      <c r="F16">
        <v>0.39531210064888</v>
      </c>
      <c r="G16">
        <v>0.32097035646438599</v>
      </c>
      <c r="H16">
        <v>0.18371948599815369</v>
      </c>
    </row>
    <row r="17" spans="1:8">
      <c r="A17" t="s">
        <v>19</v>
      </c>
      <c r="B17" t="s">
        <v>36</v>
      </c>
      <c r="C17">
        <v>0.33353576064109802</v>
      </c>
      <c r="D17">
        <v>0.28912851214408875</v>
      </c>
      <c r="E17">
        <v>0.32492977380752563</v>
      </c>
      <c r="F17">
        <v>0.33452281355857849</v>
      </c>
      <c r="G17">
        <v>0.24874387681484222</v>
      </c>
      <c r="H17">
        <v>0.15862648189067841</v>
      </c>
    </row>
    <row r="18" spans="1:8">
      <c r="A18" t="s">
        <v>20</v>
      </c>
      <c r="B18" t="s">
        <v>24</v>
      </c>
      <c r="C18">
        <v>0.48185613751411438</v>
      </c>
      <c r="D18">
        <v>0.44767734408378601</v>
      </c>
      <c r="E18">
        <v>0.45557001233100891</v>
      </c>
      <c r="F18">
        <v>0.39610525965690613</v>
      </c>
      <c r="G18">
        <v>0.37467649579048157</v>
      </c>
      <c r="H18">
        <v>0.33016163110733032</v>
      </c>
    </row>
    <row r="19" spans="1:8">
      <c r="A19" t="s">
        <v>20</v>
      </c>
      <c r="B19" t="s">
        <v>25</v>
      </c>
      <c r="C19">
        <v>0.56528759002685547</v>
      </c>
      <c r="D19">
        <v>0.49336853623390198</v>
      </c>
      <c r="E19">
        <v>0.47703590989112854</v>
      </c>
      <c r="F19">
        <v>0.44952371716499329</v>
      </c>
      <c r="G19">
        <v>0.39162269234657288</v>
      </c>
      <c r="H19">
        <v>0.27855059504508972</v>
      </c>
    </row>
    <row r="20" spans="1:8">
      <c r="A20" t="s">
        <v>20</v>
      </c>
      <c r="B20" t="s">
        <v>26</v>
      </c>
      <c r="C20">
        <v>0.33353576064109802</v>
      </c>
      <c r="D20">
        <v>0.28912851214408875</v>
      </c>
      <c r="E20">
        <v>0.32492977380752563</v>
      </c>
      <c r="F20">
        <v>0.33452281355857849</v>
      </c>
      <c r="G20">
        <v>0.24874387681484222</v>
      </c>
      <c r="H20">
        <v>0.15862648189067841</v>
      </c>
    </row>
    <row r="21" spans="1:8">
      <c r="A21" t="s">
        <v>10</v>
      </c>
      <c r="B21" t="s">
        <v>37</v>
      </c>
      <c r="C21">
        <v>0.48177215456962585</v>
      </c>
      <c r="F21">
        <v>0.38016098737716675</v>
      </c>
      <c r="G21">
        <v>0.33980649709701538</v>
      </c>
      <c r="H21">
        <v>0.2893715500831604</v>
      </c>
    </row>
    <row r="22" spans="1:8">
      <c r="A22" t="s">
        <v>10</v>
      </c>
      <c r="B22" t="s">
        <v>38</v>
      </c>
      <c r="C22">
        <v>0.51684659719467163</v>
      </c>
      <c r="F22">
        <v>0.36860856413841248</v>
      </c>
      <c r="G22">
        <v>0.40173766016960144</v>
      </c>
      <c r="H22">
        <v>0.2671622633934021</v>
      </c>
    </row>
    <row r="23" spans="1:8">
      <c r="A23" t="s">
        <v>11</v>
      </c>
      <c r="B23" t="s">
        <v>39</v>
      </c>
      <c r="C23">
        <v>0.52761733531951904</v>
      </c>
      <c r="E23">
        <v>0.4448540210723877</v>
      </c>
      <c r="F23">
        <v>0.40317031741142273</v>
      </c>
      <c r="G23">
        <v>0.35147291421890259</v>
      </c>
      <c r="H23">
        <v>0.29426068067550659</v>
      </c>
    </row>
    <row r="24" spans="1:8">
      <c r="A24" t="s">
        <v>11</v>
      </c>
      <c r="B24" t="s">
        <v>40</v>
      </c>
      <c r="C24">
        <v>0.26200971007347107</v>
      </c>
      <c r="E24">
        <v>0.24181963503360748</v>
      </c>
      <c r="F24">
        <v>0.23186229169368744</v>
      </c>
      <c r="G24">
        <v>0.21919223666191101</v>
      </c>
      <c r="H24">
        <v>0.23074407875537872</v>
      </c>
    </row>
    <row r="25" spans="1:8">
      <c r="A25" t="s">
        <v>11</v>
      </c>
      <c r="B25" t="s">
        <v>128</v>
      </c>
      <c r="C25">
        <v>0.63036257028579712</v>
      </c>
      <c r="E25">
        <v>0.49788019061088562</v>
      </c>
      <c r="F25">
        <v>0.43846189975738525</v>
      </c>
      <c r="G25">
        <v>0.39772653579711914</v>
      </c>
      <c r="H25">
        <v>0.27769258618354797</v>
      </c>
    </row>
    <row r="26" spans="1:8">
      <c r="A26" t="s">
        <v>418</v>
      </c>
      <c r="B26" t="s">
        <v>198</v>
      </c>
      <c r="D26">
        <v>0.44264787435531616</v>
      </c>
      <c r="E26">
        <v>0.43838009238243103</v>
      </c>
      <c r="F26">
        <v>0.42605811357498169</v>
      </c>
      <c r="G26">
        <v>0.37960666418075562</v>
      </c>
      <c r="H26">
        <v>0.30161723494529724</v>
      </c>
    </row>
    <row r="27" spans="1:8">
      <c r="A27" t="s">
        <v>418</v>
      </c>
      <c r="B27" t="s">
        <v>199</v>
      </c>
      <c r="D27">
        <v>0.42344439029693604</v>
      </c>
      <c r="E27">
        <v>0.4187333881855011</v>
      </c>
      <c r="F27">
        <v>0.37213653326034546</v>
      </c>
      <c r="G27">
        <v>0.33204308152198792</v>
      </c>
      <c r="H27">
        <v>0.2199665755033493</v>
      </c>
    </row>
    <row r="28" spans="1:8">
      <c r="A28" t="s">
        <v>418</v>
      </c>
      <c r="B28" t="s">
        <v>86</v>
      </c>
      <c r="D28">
        <v>0.45868209004402161</v>
      </c>
      <c r="E28">
        <v>0.49177181720733643</v>
      </c>
      <c r="F28">
        <v>0.40712249279022217</v>
      </c>
      <c r="G28">
        <v>0.38531458377838135</v>
      </c>
      <c r="H28">
        <v>0.31159260869026184</v>
      </c>
    </row>
    <row r="29" spans="1:8">
      <c r="A29" t="s">
        <v>12</v>
      </c>
      <c r="B29" t="s">
        <v>41</v>
      </c>
      <c r="C29">
        <v>0.5319097638130188</v>
      </c>
      <c r="D29">
        <v>0.46329715847969055</v>
      </c>
      <c r="E29">
        <v>0.46813410520553589</v>
      </c>
      <c r="F29">
        <v>0.41940033435821533</v>
      </c>
      <c r="G29">
        <v>0.37423720955848694</v>
      </c>
      <c r="H29">
        <v>0.29329061508178711</v>
      </c>
    </row>
    <row r="30" spans="1:8">
      <c r="A30" t="s">
        <v>12</v>
      </c>
      <c r="B30" t="s">
        <v>42</v>
      </c>
      <c r="C30">
        <v>0.4512791633605957</v>
      </c>
      <c r="D30">
        <v>0.33267128467559814</v>
      </c>
      <c r="E30">
        <v>0.34394264221191406</v>
      </c>
      <c r="F30">
        <v>0.30630433559417725</v>
      </c>
      <c r="G30">
        <v>0.33316105604171753</v>
      </c>
      <c r="H30">
        <v>0.27472525835037231</v>
      </c>
    </row>
    <row r="31" spans="1:8">
      <c r="A31" t="s">
        <v>14</v>
      </c>
      <c r="B31" t="s">
        <v>98</v>
      </c>
      <c r="C31">
        <v>0.49617397785186768</v>
      </c>
      <c r="D31">
        <v>0.45163202285766602</v>
      </c>
      <c r="E31">
        <v>0.46678793430328369</v>
      </c>
      <c r="F31">
        <v>0.3886851966381073</v>
      </c>
      <c r="G31">
        <v>0.35730782151222229</v>
      </c>
      <c r="H31">
        <v>0.28295746445655823</v>
      </c>
    </row>
    <row r="32" spans="1:8">
      <c r="A32" t="s">
        <v>14</v>
      </c>
      <c r="B32" t="s">
        <v>99</v>
      </c>
      <c r="C32">
        <v>0.49536150693893433</v>
      </c>
      <c r="D32">
        <v>0.44769760966300964</v>
      </c>
      <c r="E32">
        <v>0.43328601121902466</v>
      </c>
      <c r="F32">
        <v>0.41548889875411987</v>
      </c>
      <c r="G32">
        <v>0.37702876329421997</v>
      </c>
      <c r="H32">
        <v>0.29654359817504883</v>
      </c>
    </row>
    <row r="33" spans="1:8">
      <c r="A33" t="s">
        <v>50</v>
      </c>
      <c r="B33" t="s">
        <v>347</v>
      </c>
      <c r="C33">
        <v>0.53763818740844727</v>
      </c>
      <c r="D33">
        <v>0.42785683274269104</v>
      </c>
      <c r="E33">
        <v>0.42841041088104248</v>
      </c>
      <c r="F33">
        <v>0.35720771551132202</v>
      </c>
      <c r="G33">
        <v>0.32462820410728455</v>
      </c>
      <c r="H33">
        <v>0.25108972191810608</v>
      </c>
    </row>
    <row r="34" spans="1:8">
      <c r="A34" t="s">
        <v>50</v>
      </c>
      <c r="B34" t="s">
        <v>348</v>
      </c>
      <c r="C34">
        <v>0.48498892784118652</v>
      </c>
      <c r="D34">
        <v>0.46462610363960266</v>
      </c>
      <c r="E34">
        <v>0.44802302122116089</v>
      </c>
      <c r="F34">
        <v>0.43110400438308716</v>
      </c>
      <c r="G34">
        <v>0.39224165678024292</v>
      </c>
      <c r="H34">
        <v>0.27456152439117432</v>
      </c>
    </row>
    <row r="35" spans="1:8">
      <c r="A35" t="s">
        <v>50</v>
      </c>
      <c r="B35" t="s">
        <v>51</v>
      </c>
      <c r="C35">
        <v>0.44830280542373657</v>
      </c>
      <c r="D35">
        <v>0.45996984839439392</v>
      </c>
      <c r="E35">
        <v>0.49321424961090088</v>
      </c>
      <c r="F35">
        <v>0.44378727674484253</v>
      </c>
      <c r="G35">
        <v>0.39290338754653931</v>
      </c>
      <c r="H35">
        <v>0.34360989928245544</v>
      </c>
    </row>
    <row r="36" spans="1:8">
      <c r="A36" t="s">
        <v>15</v>
      </c>
      <c r="B36" t="s">
        <v>43</v>
      </c>
      <c r="C36">
        <v>0.4218253493309021</v>
      </c>
      <c r="D36">
        <v>0.38515421748161316</v>
      </c>
      <c r="E36">
        <v>0.33434656262397766</v>
      </c>
      <c r="F36">
        <v>0.31327930092811584</v>
      </c>
      <c r="G36">
        <v>0.27659338712692261</v>
      </c>
      <c r="H36">
        <v>0.24526682496070862</v>
      </c>
    </row>
    <row r="37" spans="1:8">
      <c r="A37" t="s">
        <v>15</v>
      </c>
      <c r="B37" t="s">
        <v>44</v>
      </c>
      <c r="C37">
        <v>0.54552137851715088</v>
      </c>
      <c r="D37">
        <v>0.50428396463394165</v>
      </c>
      <c r="E37">
        <v>0.50295132398605347</v>
      </c>
      <c r="F37">
        <v>0.45014527440071106</v>
      </c>
      <c r="G37">
        <v>0.40654516220092773</v>
      </c>
      <c r="H37">
        <v>0.32084310054779053</v>
      </c>
    </row>
    <row r="38" spans="1:8">
      <c r="A38" t="s">
        <v>9</v>
      </c>
      <c r="B38" t="s">
        <v>45</v>
      </c>
      <c r="C38">
        <v>0.45283570885658264</v>
      </c>
      <c r="D38">
        <v>0.42840468883514404</v>
      </c>
      <c r="E38">
        <v>0.44016262888908386</v>
      </c>
      <c r="F38">
        <v>0.37096008658409119</v>
      </c>
      <c r="G38">
        <v>0.33268678188323975</v>
      </c>
      <c r="H38">
        <v>0.30002179741859436</v>
      </c>
    </row>
    <row r="39" spans="1:8">
      <c r="A39" t="s">
        <v>9</v>
      </c>
      <c r="B39" t="s">
        <v>46</v>
      </c>
      <c r="C39">
        <v>0.51122623682022095</v>
      </c>
      <c r="D39">
        <v>0.45782968401908875</v>
      </c>
      <c r="E39">
        <v>0.44867515563964844</v>
      </c>
      <c r="F39">
        <v>0.41141092777252197</v>
      </c>
      <c r="G39">
        <v>0.37115275859832764</v>
      </c>
      <c r="H39">
        <v>0.27906572818756104</v>
      </c>
    </row>
    <row r="40" spans="1:8">
      <c r="A40" t="s">
        <v>8</v>
      </c>
      <c r="B40" t="s">
        <v>48</v>
      </c>
      <c r="C40">
        <v>0.53114277124404907</v>
      </c>
      <c r="D40">
        <v>0.50210815668106079</v>
      </c>
      <c r="E40">
        <v>0.48013335466384888</v>
      </c>
      <c r="F40">
        <v>0.39726629853248596</v>
      </c>
      <c r="G40">
        <v>0.37737974524497986</v>
      </c>
      <c r="H40">
        <v>0.3492845892906189</v>
      </c>
    </row>
    <row r="41" spans="1:8">
      <c r="A41" t="s">
        <v>8</v>
      </c>
      <c r="B41" t="s">
        <v>49</v>
      </c>
      <c r="C41">
        <v>0.39996984601020813</v>
      </c>
      <c r="D41">
        <v>0.40375453233718872</v>
      </c>
      <c r="E41">
        <v>0.4038352370262146</v>
      </c>
      <c r="F41">
        <v>0.40018185973167419</v>
      </c>
      <c r="G41">
        <v>0.35238873958587646</v>
      </c>
      <c r="H41">
        <v>0.26592478156089783</v>
      </c>
    </row>
    <row r="42" spans="1:8">
      <c r="A42" t="s">
        <v>13</v>
      </c>
      <c r="B42" t="s">
        <v>126</v>
      </c>
      <c r="D42">
        <v>0.42344439029693604</v>
      </c>
      <c r="E42">
        <v>0.4187333881855011</v>
      </c>
      <c r="F42">
        <v>0.37213653326034546</v>
      </c>
      <c r="G42">
        <v>0.33204308152198792</v>
      </c>
      <c r="H42">
        <v>0.2199665755033493</v>
      </c>
    </row>
    <row r="43" spans="1:8">
      <c r="A43" t="s">
        <v>13</v>
      </c>
      <c r="B43" t="s">
        <v>127</v>
      </c>
      <c r="D43">
        <v>0.44264787435531616</v>
      </c>
      <c r="E43">
        <v>0.43838009238243103</v>
      </c>
      <c r="F43">
        <v>0.42605811357498169</v>
      </c>
      <c r="G43">
        <v>0.37960666418075562</v>
      </c>
      <c r="H43">
        <v>0.30161723494529724</v>
      </c>
    </row>
    <row r="44" spans="1:8">
      <c r="A44" t="s">
        <v>5</v>
      </c>
      <c r="B44" t="s">
        <v>47</v>
      </c>
      <c r="C44">
        <v>0.72508877515792847</v>
      </c>
      <c r="D44">
        <v>0.68082916736602783</v>
      </c>
      <c r="E44">
        <v>0.66716915369033813</v>
      </c>
      <c r="F44">
        <v>0.55957043170928955</v>
      </c>
      <c r="G44">
        <v>0.52951854467391968</v>
      </c>
      <c r="H44">
        <v>0.45204055309295654</v>
      </c>
    </row>
    <row r="45" spans="1:8">
      <c r="A45" t="s">
        <v>5</v>
      </c>
      <c r="B45" t="s">
        <v>419</v>
      </c>
      <c r="C45">
        <v>0.2893998920917511</v>
      </c>
      <c r="D45">
        <v>0.25523668527603149</v>
      </c>
      <c r="E45">
        <v>0.31632834672927856</v>
      </c>
      <c r="F45">
        <v>0.25168299674987793</v>
      </c>
      <c r="G45">
        <v>0.22783727943897247</v>
      </c>
      <c r="H45">
        <v>0.16715186834335327</v>
      </c>
    </row>
    <row r="46" spans="1:8">
      <c r="A46" t="s">
        <v>84</v>
      </c>
      <c r="B46" t="s">
        <v>24</v>
      </c>
      <c r="D46">
        <v>0.50722318887710571</v>
      </c>
      <c r="E46">
        <v>0.51374554634094238</v>
      </c>
      <c r="H46">
        <v>0.34939530491828918</v>
      </c>
    </row>
    <row r="47" spans="1:8">
      <c r="A47" t="s">
        <v>84</v>
      </c>
      <c r="B47" t="s">
        <v>25</v>
      </c>
      <c r="D47">
        <v>0.43256267905235291</v>
      </c>
      <c r="E47">
        <v>0.42885792255401611</v>
      </c>
      <c r="H47">
        <v>0.22578573226928711</v>
      </c>
    </row>
    <row r="48" spans="1:8">
      <c r="A48" t="s">
        <v>84</v>
      </c>
      <c r="B48" t="s">
        <v>26</v>
      </c>
      <c r="D48">
        <v>0.15258462727069855</v>
      </c>
      <c r="E48">
        <v>0.27452290058135986</v>
      </c>
      <c r="H48">
        <v>0.19859777390956879</v>
      </c>
    </row>
    <row r="49" spans="1:8">
      <c r="A49" t="s">
        <v>85</v>
      </c>
      <c r="B49" t="s">
        <v>66</v>
      </c>
      <c r="D49">
        <v>0.49579164385795593</v>
      </c>
      <c r="E49">
        <v>0.51720774173736572</v>
      </c>
      <c r="H49">
        <v>0.40209582448005676</v>
      </c>
    </row>
    <row r="50" spans="1:8">
      <c r="A50" t="s">
        <v>85</v>
      </c>
      <c r="B50" t="s">
        <v>67</v>
      </c>
      <c r="D50">
        <v>0.49579164385795593</v>
      </c>
      <c r="E50">
        <v>0.51720774173736572</v>
      </c>
      <c r="H50">
        <v>0.38427060842514038</v>
      </c>
    </row>
    <row r="51" spans="1:8">
      <c r="A51" t="s">
        <v>85</v>
      </c>
      <c r="B51" t="s">
        <v>68</v>
      </c>
      <c r="D51">
        <v>0.49579164385795593</v>
      </c>
      <c r="E51">
        <v>0.51720774173736572</v>
      </c>
      <c r="H51">
        <v>0.36922290921211243</v>
      </c>
    </row>
    <row r="52" spans="1:8">
      <c r="A52" t="s">
        <v>85</v>
      </c>
      <c r="B52" t="s">
        <v>87</v>
      </c>
      <c r="D52">
        <v>0.52199608087539673</v>
      </c>
      <c r="E52">
        <v>0.51720774173736572</v>
      </c>
      <c r="H52">
        <v>0.33420935273170471</v>
      </c>
    </row>
    <row r="53" spans="1:8">
      <c r="A53" t="s">
        <v>85</v>
      </c>
      <c r="B53" t="s">
        <v>88</v>
      </c>
      <c r="D53">
        <v>0.52468150854110718</v>
      </c>
      <c r="E53">
        <v>0.50012493133544922</v>
      </c>
      <c r="H53">
        <v>0.26096978783607483</v>
      </c>
    </row>
    <row r="54" spans="1:8">
      <c r="A54" t="s">
        <v>85</v>
      </c>
      <c r="B54" t="s">
        <v>89</v>
      </c>
      <c r="D54">
        <v>0.50150418281555176</v>
      </c>
      <c r="E54">
        <v>0.48471096158027649</v>
      </c>
      <c r="H54">
        <v>0.26096978783607483</v>
      </c>
    </row>
    <row r="55" spans="1:8">
      <c r="A55" t="s">
        <v>85</v>
      </c>
      <c r="B55" t="s">
        <v>90</v>
      </c>
      <c r="D55">
        <v>0.47007754445075989</v>
      </c>
      <c r="E55">
        <v>0.46101704239845276</v>
      </c>
      <c r="H55">
        <v>0.2445683628320694</v>
      </c>
    </row>
    <row r="56" spans="1:8">
      <c r="A56" t="s">
        <v>85</v>
      </c>
      <c r="B56" t="s">
        <v>91</v>
      </c>
      <c r="D56">
        <v>0.41638436913490295</v>
      </c>
      <c r="E56">
        <v>0.43206217885017395</v>
      </c>
      <c r="H56">
        <v>0.19859777390956879</v>
      </c>
    </row>
    <row r="57" spans="1:8">
      <c r="A57" t="s">
        <v>85</v>
      </c>
      <c r="B57" t="s">
        <v>92</v>
      </c>
      <c r="D57">
        <v>0.34559208154678345</v>
      </c>
      <c r="E57">
        <v>0.34471049904823303</v>
      </c>
      <c r="H57">
        <v>0.19859777390956879</v>
      </c>
    </row>
    <row r="58" spans="1:8">
      <c r="A58" t="s">
        <v>85</v>
      </c>
      <c r="B58" t="s">
        <v>93</v>
      </c>
      <c r="D58">
        <v>0.15258462727069855</v>
      </c>
      <c r="E58">
        <v>0.27452290058135986</v>
      </c>
      <c r="H58">
        <v>0.19859777390956879</v>
      </c>
    </row>
    <row r="59" spans="1:8">
      <c r="A59" t="s">
        <v>64</v>
      </c>
      <c r="B59" t="s">
        <v>124</v>
      </c>
      <c r="F59">
        <v>0.41953176259994507</v>
      </c>
      <c r="G59">
        <v>0.46999919414520264</v>
      </c>
    </row>
    <row r="60" spans="1:8">
      <c r="A60" t="s">
        <v>64</v>
      </c>
      <c r="B60" t="s">
        <v>125</v>
      </c>
      <c r="F60">
        <v>0.39815813302993774</v>
      </c>
      <c r="G60">
        <v>0.35956704616546631</v>
      </c>
    </row>
  </sheetData>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enableFormatConditionsCalculation="0">
    <tabColor theme="1"/>
  </sheetPr>
  <dimension ref="A1:H60"/>
  <sheetViews>
    <sheetView workbookViewId="0">
      <selection sqref="A1:H60"/>
    </sheetView>
  </sheetViews>
  <sheetFormatPr baseColWidth="10" defaultColWidth="9.1640625" defaultRowHeight="14" x14ac:dyDescent="0"/>
  <sheetData>
    <row r="1" spans="1:8">
      <c r="A1" t="s">
        <v>17</v>
      </c>
      <c r="B1" t="s">
        <v>65</v>
      </c>
      <c r="C1" t="s">
        <v>78</v>
      </c>
      <c r="D1" t="s">
        <v>79</v>
      </c>
      <c r="E1" t="s">
        <v>80</v>
      </c>
      <c r="F1" t="s">
        <v>81</v>
      </c>
      <c r="G1" t="s">
        <v>82</v>
      </c>
      <c r="H1" t="s">
        <v>83</v>
      </c>
    </row>
    <row r="2" spans="1:8">
      <c r="A2" t="s">
        <v>6</v>
      </c>
      <c r="B2" t="s">
        <v>21</v>
      </c>
      <c r="C2">
        <v>2.0479477941989899E-2</v>
      </c>
      <c r="D2">
        <v>3.6109562963247299E-2</v>
      </c>
      <c r="E2">
        <v>3.4162618219852448E-2</v>
      </c>
      <c r="F2">
        <v>5.2594330161809921E-2</v>
      </c>
      <c r="G2">
        <v>5.4484933614730835E-2</v>
      </c>
      <c r="H2">
        <v>4.7988027334213257E-2</v>
      </c>
    </row>
    <row r="3" spans="1:8">
      <c r="A3" t="s">
        <v>6</v>
      </c>
      <c r="B3" t="s">
        <v>22</v>
      </c>
      <c r="C3">
        <v>1.710674911737442E-2</v>
      </c>
      <c r="D3">
        <v>4.0589895099401474E-2</v>
      </c>
      <c r="E3">
        <v>5.242423340678215E-2</v>
      </c>
      <c r="F3">
        <v>7.8151971101760864E-2</v>
      </c>
      <c r="G3">
        <v>7.7577494084835052E-2</v>
      </c>
      <c r="H3">
        <v>5.798674002289772E-2</v>
      </c>
    </row>
    <row r="4" spans="1:8">
      <c r="A4" t="s">
        <v>6</v>
      </c>
      <c r="B4" t="s">
        <v>23</v>
      </c>
      <c r="C4">
        <v>5.5518057197332382E-3</v>
      </c>
      <c r="D4">
        <v>9.3198105692863464E-2</v>
      </c>
      <c r="E4">
        <v>9.2986203730106354E-2</v>
      </c>
      <c r="F4">
        <v>8.4723398089408875E-2</v>
      </c>
      <c r="G4">
        <v>7.7413000166416168E-2</v>
      </c>
      <c r="H4">
        <v>7.9933546483516693E-2</v>
      </c>
    </row>
    <row r="5" spans="1:8">
      <c r="A5" t="s">
        <v>18</v>
      </c>
      <c r="B5" t="s">
        <v>24</v>
      </c>
      <c r="C5">
        <v>2.0832745358347893E-2</v>
      </c>
      <c r="D5">
        <v>3.596632182598114E-2</v>
      </c>
      <c r="E5">
        <v>3.7845615297555923E-2</v>
      </c>
      <c r="F5">
        <v>6.7413695156574249E-2</v>
      </c>
      <c r="G5">
        <v>6.8591363728046417E-2</v>
      </c>
      <c r="H5">
        <v>5.4563414305448532E-2</v>
      </c>
    </row>
    <row r="6" spans="1:8">
      <c r="A6" t="s">
        <v>18</v>
      </c>
      <c r="B6" t="s">
        <v>25</v>
      </c>
      <c r="C6">
        <v>1.8471192568540573E-2</v>
      </c>
      <c r="D6">
        <v>4.0247455239295959E-2</v>
      </c>
      <c r="E6">
        <v>5.9242032468318939E-2</v>
      </c>
      <c r="F6">
        <v>7.7983841300010681E-2</v>
      </c>
      <c r="G6">
        <v>7.8316763043403625E-2</v>
      </c>
      <c r="H6">
        <v>6.6528037190437317E-2</v>
      </c>
    </row>
    <row r="7" spans="1:8">
      <c r="A7" t="s">
        <v>18</v>
      </c>
      <c r="B7" t="s">
        <v>26</v>
      </c>
      <c r="C7">
        <v>8.0059608444571495E-3</v>
      </c>
      <c r="D7">
        <v>9.1489411890506744E-2</v>
      </c>
      <c r="E7">
        <v>9.3970581889152527E-2</v>
      </c>
      <c r="F7">
        <v>8.2162961363792419E-2</v>
      </c>
      <c r="G7">
        <v>7.8119426965713501E-2</v>
      </c>
      <c r="H7">
        <v>8.0464683473110199E-2</v>
      </c>
    </row>
    <row r="8" spans="1:8">
      <c r="A8" t="s">
        <v>19</v>
      </c>
      <c r="B8" t="s">
        <v>27</v>
      </c>
      <c r="C8">
        <v>2.1973747760057449E-2</v>
      </c>
      <c r="D8">
        <v>5.4228954017162323E-2</v>
      </c>
      <c r="E8">
        <v>4.5971263200044632E-2</v>
      </c>
      <c r="F8">
        <v>0.10967762023210526</v>
      </c>
      <c r="G8">
        <v>8.339603990316391E-2</v>
      </c>
      <c r="H8">
        <v>7.6252378523349762E-2</v>
      </c>
    </row>
    <row r="9" spans="1:8">
      <c r="A9" t="s">
        <v>19</v>
      </c>
      <c r="B9" t="s">
        <v>28</v>
      </c>
      <c r="C9">
        <v>1.3866624794900417E-2</v>
      </c>
      <c r="D9">
        <v>4.2005132883787155E-2</v>
      </c>
      <c r="E9">
        <v>4.3717879801988602E-2</v>
      </c>
      <c r="F9">
        <v>0.11477625370025635</v>
      </c>
      <c r="G9">
        <v>8.0602899193763733E-2</v>
      </c>
      <c r="H9">
        <v>8.0020345747470856E-2</v>
      </c>
    </row>
    <row r="10" spans="1:8">
      <c r="A10" t="s">
        <v>19</v>
      </c>
      <c r="B10" t="s">
        <v>29</v>
      </c>
      <c r="C10">
        <v>1.51675995439291E-2</v>
      </c>
      <c r="D10">
        <v>5.0695102661848068E-2</v>
      </c>
      <c r="E10">
        <v>4.3045200407505035E-2</v>
      </c>
      <c r="F10">
        <v>0.11913054436445236</v>
      </c>
      <c r="G10">
        <v>7.8834913671016693E-2</v>
      </c>
      <c r="H10">
        <v>8.2352876663208008E-2</v>
      </c>
    </row>
    <row r="11" spans="1:8">
      <c r="A11" t="s">
        <v>19</v>
      </c>
      <c r="B11" t="s">
        <v>30</v>
      </c>
      <c r="C11">
        <v>1.3301399536430836E-2</v>
      </c>
      <c r="D11">
        <v>4.4465199112892151E-2</v>
      </c>
      <c r="E11">
        <v>4.4843997806310654E-2</v>
      </c>
      <c r="F11">
        <v>0.10464764386415482</v>
      </c>
      <c r="G11">
        <v>8.1161580979824066E-2</v>
      </c>
      <c r="H11">
        <v>7.4255615472793579E-2</v>
      </c>
    </row>
    <row r="12" spans="1:8">
      <c r="A12" t="s">
        <v>19</v>
      </c>
      <c r="B12" t="s">
        <v>31</v>
      </c>
      <c r="C12">
        <v>1.5099720098078251E-2</v>
      </c>
      <c r="D12">
        <v>4.5770213007926941E-2</v>
      </c>
      <c r="E12">
        <v>5.4869480431079865E-2</v>
      </c>
      <c r="F12">
        <v>9.5943905413150787E-2</v>
      </c>
      <c r="G12">
        <v>8.2666277885437012E-2</v>
      </c>
      <c r="H12">
        <v>5.3311079740524292E-2</v>
      </c>
    </row>
    <row r="13" spans="1:8">
      <c r="A13" t="s">
        <v>19</v>
      </c>
      <c r="B13" t="s">
        <v>32</v>
      </c>
      <c r="C13">
        <v>1.7074843868613243E-2</v>
      </c>
      <c r="D13">
        <v>4.4628240168094635E-2</v>
      </c>
      <c r="E13">
        <v>6.0382690280675888E-2</v>
      </c>
      <c r="F13">
        <v>9.5943905413150787E-2</v>
      </c>
      <c r="G13">
        <v>8.2666277885437012E-2</v>
      </c>
      <c r="H13">
        <v>5.3274359554052353E-2</v>
      </c>
    </row>
    <row r="14" spans="1:8">
      <c r="A14" t="s">
        <v>19</v>
      </c>
      <c r="B14" t="s">
        <v>33</v>
      </c>
      <c r="C14">
        <v>2.4200990796089172E-2</v>
      </c>
      <c r="D14">
        <v>4.1873488575220108E-2</v>
      </c>
      <c r="E14">
        <v>6.4893439412117004E-2</v>
      </c>
      <c r="F14">
        <v>8.8149510324001312E-2</v>
      </c>
      <c r="G14">
        <v>7.2932831943035126E-2</v>
      </c>
      <c r="H14">
        <v>5.5146228522062302E-2</v>
      </c>
    </row>
    <row r="15" spans="1:8">
      <c r="A15" t="s">
        <v>19</v>
      </c>
      <c r="B15" t="s">
        <v>34</v>
      </c>
      <c r="C15">
        <v>3.0662959441542625E-2</v>
      </c>
      <c r="D15">
        <v>3.8017436861991882E-2</v>
      </c>
      <c r="E15">
        <v>6.3337936997413635E-2</v>
      </c>
      <c r="F15">
        <v>8.1923425197601318E-2</v>
      </c>
      <c r="G15">
        <v>6.4686357975006104E-2</v>
      </c>
      <c r="H15">
        <v>5.7432867586612701E-2</v>
      </c>
    </row>
    <row r="16" spans="1:8">
      <c r="A16" t="s">
        <v>19</v>
      </c>
      <c r="B16" t="s">
        <v>35</v>
      </c>
      <c r="C16">
        <v>2.3431757465004921E-2</v>
      </c>
      <c r="D16">
        <v>3.0071578919887543E-2</v>
      </c>
      <c r="E16">
        <v>4.7013193368911743E-2</v>
      </c>
      <c r="F16">
        <v>5.786147341132164E-2</v>
      </c>
      <c r="G16">
        <v>4.5713882893323898E-2</v>
      </c>
      <c r="H16">
        <v>5.1907412707805634E-2</v>
      </c>
    </row>
    <row r="17" spans="1:8">
      <c r="A17" t="s">
        <v>19</v>
      </c>
      <c r="B17" t="s">
        <v>36</v>
      </c>
      <c r="C17">
        <v>1.6056777909398079E-2</v>
      </c>
      <c r="D17">
        <v>2.1790966391563416E-2</v>
      </c>
      <c r="E17">
        <v>4.323229193687439E-2</v>
      </c>
      <c r="F17">
        <v>3.4734826534986496E-2</v>
      </c>
      <c r="G17">
        <v>3.0644642189145088E-2</v>
      </c>
      <c r="H17">
        <v>4.7464743256568909E-2</v>
      </c>
    </row>
    <row r="18" spans="1:8">
      <c r="A18" t="s">
        <v>20</v>
      </c>
      <c r="B18" t="s">
        <v>24</v>
      </c>
      <c r="C18">
        <v>1.5768337994813919E-2</v>
      </c>
      <c r="D18">
        <v>4.7429487109184265E-2</v>
      </c>
      <c r="E18">
        <v>4.6649236232042313E-2</v>
      </c>
      <c r="F18">
        <v>0.10865733772516251</v>
      </c>
      <c r="G18">
        <v>8.13937708735466E-2</v>
      </c>
      <c r="H18">
        <v>7.284923642873764E-2</v>
      </c>
    </row>
    <row r="19" spans="1:8">
      <c r="A19" t="s">
        <v>20</v>
      </c>
      <c r="B19" t="s">
        <v>25</v>
      </c>
      <c r="C19">
        <v>2.3962730541825294E-2</v>
      </c>
      <c r="D19">
        <v>3.849232941865921E-2</v>
      </c>
      <c r="E19">
        <v>5.8671291917562485E-2</v>
      </c>
      <c r="F19">
        <v>8.0553993582725525E-2</v>
      </c>
      <c r="G19">
        <v>6.5911427140235901E-2</v>
      </c>
      <c r="H19">
        <v>5.4438523948192596E-2</v>
      </c>
    </row>
    <row r="20" spans="1:8">
      <c r="A20" t="s">
        <v>20</v>
      </c>
      <c r="B20" t="s">
        <v>26</v>
      </c>
      <c r="C20">
        <v>1.6056777909398079E-2</v>
      </c>
      <c r="D20">
        <v>2.1790966391563416E-2</v>
      </c>
      <c r="E20">
        <v>4.323229193687439E-2</v>
      </c>
      <c r="F20">
        <v>3.4734826534986496E-2</v>
      </c>
      <c r="G20">
        <v>3.0644642189145088E-2</v>
      </c>
      <c r="H20">
        <v>4.7464743256568909E-2</v>
      </c>
    </row>
    <row r="21" spans="1:8">
      <c r="A21" t="s">
        <v>10</v>
      </c>
      <c r="B21" t="s">
        <v>37</v>
      </c>
      <c r="C21">
        <v>1.5182324685156345E-2</v>
      </c>
      <c r="F21">
        <v>5.2628505975008011E-2</v>
      </c>
      <c r="G21">
        <v>5.1772825419902802E-2</v>
      </c>
      <c r="H21">
        <v>3.1635474413633347E-2</v>
      </c>
    </row>
    <row r="22" spans="1:8">
      <c r="A22" t="s">
        <v>10</v>
      </c>
      <c r="B22" t="s">
        <v>38</v>
      </c>
      <c r="C22">
        <v>1.8958190456032753E-2</v>
      </c>
      <c r="F22">
        <v>3.0274862423539162E-2</v>
      </c>
      <c r="G22">
        <v>3.9190135896205902E-2</v>
      </c>
      <c r="H22">
        <v>3.4472551196813583E-2</v>
      </c>
    </row>
    <row r="23" spans="1:8">
      <c r="A23" t="s">
        <v>11</v>
      </c>
      <c r="B23" t="s">
        <v>39</v>
      </c>
      <c r="C23">
        <v>1.4620497822761536E-2</v>
      </c>
      <c r="E23">
        <v>3.5686850547790527E-2</v>
      </c>
      <c r="F23">
        <v>5.7244185358285904E-2</v>
      </c>
      <c r="G23">
        <v>5.3970646113157272E-2</v>
      </c>
      <c r="H23">
        <v>5.396738275885582E-2</v>
      </c>
    </row>
    <row r="24" spans="1:8">
      <c r="A24" t="s">
        <v>11</v>
      </c>
      <c r="B24" t="s">
        <v>40</v>
      </c>
      <c r="C24">
        <v>2.8882818296551704E-3</v>
      </c>
      <c r="E24">
        <v>1.0141911916434765E-2</v>
      </c>
      <c r="F24">
        <v>2.4064140394330025E-2</v>
      </c>
      <c r="G24">
        <v>2.9352979734539986E-2</v>
      </c>
      <c r="H24">
        <v>4.5606415718793869E-2</v>
      </c>
    </row>
    <row r="25" spans="1:8">
      <c r="A25" t="s">
        <v>11</v>
      </c>
      <c r="B25" t="s">
        <v>128</v>
      </c>
      <c r="C25">
        <v>5.7322949171066284E-2</v>
      </c>
      <c r="E25">
        <v>0.10583800077438354</v>
      </c>
      <c r="F25">
        <v>0.11512745171785355</v>
      </c>
      <c r="G25">
        <v>0.10920446366071701</v>
      </c>
      <c r="H25">
        <v>8.7820172309875488E-2</v>
      </c>
    </row>
    <row r="26" spans="1:8">
      <c r="A26" t="s">
        <v>418</v>
      </c>
      <c r="B26" t="s">
        <v>198</v>
      </c>
      <c r="D26">
        <v>6.2166746705770493E-2</v>
      </c>
      <c r="E26">
        <v>7.7433742582798004E-2</v>
      </c>
      <c r="F26">
        <v>9.266972541809082E-2</v>
      </c>
      <c r="G26">
        <v>0.1115264967083931</v>
      </c>
      <c r="H26">
        <v>9.7759142518043518E-2</v>
      </c>
    </row>
    <row r="27" spans="1:8">
      <c r="A27" t="s">
        <v>418</v>
      </c>
      <c r="B27" t="s">
        <v>199</v>
      </c>
      <c r="D27">
        <v>3.5455528646707535E-2</v>
      </c>
      <c r="E27">
        <v>3.6928318440914154E-2</v>
      </c>
      <c r="F27">
        <v>4.5385096222162247E-2</v>
      </c>
      <c r="G27">
        <v>5.071764811873436E-2</v>
      </c>
      <c r="H27">
        <v>4.0983777493238449E-2</v>
      </c>
    </row>
    <row r="28" spans="1:8">
      <c r="A28" t="s">
        <v>418</v>
      </c>
      <c r="B28" t="s">
        <v>86</v>
      </c>
      <c r="D28">
        <v>4.1408605873584747E-2</v>
      </c>
      <c r="E28">
        <v>4.9818418920040131E-2</v>
      </c>
      <c r="F28">
        <v>8.8658787310123444E-2</v>
      </c>
      <c r="G28">
        <v>7.3572665452957153E-2</v>
      </c>
      <c r="H28">
        <v>6.6033415496349335E-2</v>
      </c>
    </row>
    <row r="29" spans="1:8">
      <c r="A29" t="s">
        <v>12</v>
      </c>
      <c r="B29" t="s">
        <v>41</v>
      </c>
      <c r="C29">
        <v>1.9279111176729202E-2</v>
      </c>
      <c r="D29">
        <v>5.0157278776168823E-2</v>
      </c>
      <c r="E29">
        <v>5.694982036948204E-2</v>
      </c>
      <c r="F29">
        <v>7.6378241181373596E-2</v>
      </c>
      <c r="G29">
        <v>7.1034058928489685E-2</v>
      </c>
      <c r="H29">
        <v>6.1738714575767517E-2</v>
      </c>
    </row>
    <row r="30" spans="1:8">
      <c r="A30" t="s">
        <v>12</v>
      </c>
      <c r="B30" t="s">
        <v>42</v>
      </c>
      <c r="C30">
        <v>1.7658276483416557E-2</v>
      </c>
      <c r="D30">
        <v>1.9750548526644707E-2</v>
      </c>
      <c r="E30">
        <v>2.9161376878619194E-2</v>
      </c>
      <c r="F30">
        <v>5.6674990803003311E-2</v>
      </c>
      <c r="G30">
        <v>6.5665565431118011E-2</v>
      </c>
      <c r="H30">
        <v>6.5648980438709259E-2</v>
      </c>
    </row>
    <row r="31" spans="1:8">
      <c r="A31" t="s">
        <v>14</v>
      </c>
      <c r="B31" t="s">
        <v>98</v>
      </c>
      <c r="C31">
        <v>9.9975597113370895E-3</v>
      </c>
      <c r="D31">
        <v>3.3762991428375244E-2</v>
      </c>
      <c r="E31">
        <v>4.7001361846923828E-2</v>
      </c>
      <c r="F31">
        <v>8.6636252701282501E-2</v>
      </c>
      <c r="G31">
        <v>8.0642029643058777E-2</v>
      </c>
      <c r="H31">
        <v>6.0772713273763657E-2</v>
      </c>
    </row>
    <row r="32" spans="1:8">
      <c r="A32" t="s">
        <v>14</v>
      </c>
      <c r="B32" t="s">
        <v>99</v>
      </c>
      <c r="C32">
        <v>2.6560310274362564E-2</v>
      </c>
      <c r="D32">
        <v>4.7994647175073624E-2</v>
      </c>
      <c r="E32">
        <v>5.5410861968994141E-2</v>
      </c>
      <c r="F32">
        <v>5.8594893664121628E-2</v>
      </c>
      <c r="G32">
        <v>5.7391747832298279E-2</v>
      </c>
      <c r="H32">
        <v>6.3918143510818481E-2</v>
      </c>
    </row>
    <row r="33" spans="1:8">
      <c r="A33" t="s">
        <v>50</v>
      </c>
      <c r="B33" t="s">
        <v>347</v>
      </c>
      <c r="C33">
        <v>1.4597808942198753E-2</v>
      </c>
      <c r="D33">
        <v>6.4809106290340424E-2</v>
      </c>
      <c r="E33">
        <v>7.7120840549468994E-2</v>
      </c>
      <c r="F33">
        <v>9.2741824686527252E-2</v>
      </c>
      <c r="G33">
        <v>8.2501374185085297E-2</v>
      </c>
      <c r="H33">
        <v>6.7399837076663971E-2</v>
      </c>
    </row>
    <row r="34" spans="1:8">
      <c r="A34" t="s">
        <v>50</v>
      </c>
      <c r="B34" t="s">
        <v>348</v>
      </c>
      <c r="C34">
        <v>2.1987797692418098E-2</v>
      </c>
      <c r="D34">
        <v>2.4532930925488472E-2</v>
      </c>
      <c r="E34">
        <v>3.1269140541553497E-2</v>
      </c>
      <c r="F34">
        <v>6.6286243498325348E-2</v>
      </c>
      <c r="G34">
        <v>7.7827110886573792E-2</v>
      </c>
      <c r="H34">
        <v>6.1280243098735809E-2</v>
      </c>
    </row>
    <row r="35" spans="1:8">
      <c r="A35" t="s">
        <v>50</v>
      </c>
      <c r="B35" t="s">
        <v>51</v>
      </c>
      <c r="C35">
        <v>1.8113330006599426E-2</v>
      </c>
      <c r="D35">
        <v>2.7401778846979141E-2</v>
      </c>
      <c r="E35">
        <v>2.9558155685663223E-2</v>
      </c>
      <c r="F35">
        <v>4.2521107941865921E-2</v>
      </c>
      <c r="G35">
        <v>3.4564975649118423E-2</v>
      </c>
      <c r="H35">
        <v>5.8897305279970169E-2</v>
      </c>
    </row>
    <row r="36" spans="1:8">
      <c r="A36" t="s">
        <v>15</v>
      </c>
      <c r="B36" t="s">
        <v>43</v>
      </c>
      <c r="C36">
        <v>1.1659789830446243E-2</v>
      </c>
      <c r="D36">
        <v>3.537672758102417E-2</v>
      </c>
      <c r="E36">
        <v>3.3314093947410583E-2</v>
      </c>
      <c r="F36">
        <v>5.9114605188369751E-2</v>
      </c>
      <c r="G36">
        <v>4.8880524933338165E-2</v>
      </c>
      <c r="H36">
        <v>4.7758210450410843E-2</v>
      </c>
    </row>
    <row r="37" spans="1:8">
      <c r="A37" t="s">
        <v>15</v>
      </c>
      <c r="B37" t="s">
        <v>44</v>
      </c>
      <c r="C37">
        <v>2.5188636034727097E-2</v>
      </c>
      <c r="D37">
        <v>4.65196892619133E-2</v>
      </c>
      <c r="E37">
        <v>6.1824776232242584E-2</v>
      </c>
      <c r="F37">
        <v>8.0051086843013763E-2</v>
      </c>
      <c r="G37">
        <v>8.7282627820968628E-2</v>
      </c>
      <c r="H37">
        <v>7.8198455274105072E-2</v>
      </c>
    </row>
    <row r="38" spans="1:8">
      <c r="A38" t="s">
        <v>9</v>
      </c>
      <c r="B38" t="s">
        <v>45</v>
      </c>
      <c r="C38">
        <v>1.669183187186718E-2</v>
      </c>
      <c r="D38">
        <v>6.554490327835083E-2</v>
      </c>
      <c r="E38">
        <v>5.7488158345222473E-2</v>
      </c>
      <c r="F38">
        <v>9.3177244067192078E-2</v>
      </c>
      <c r="G38">
        <v>0.10645467787981033</v>
      </c>
      <c r="H38">
        <v>7.8359939157962799E-2</v>
      </c>
    </row>
    <row r="39" spans="1:8">
      <c r="A39" t="s">
        <v>9</v>
      </c>
      <c r="B39" t="s">
        <v>46</v>
      </c>
      <c r="C39">
        <v>1.9223010167479515E-2</v>
      </c>
      <c r="D39">
        <v>3.1785812228918076E-2</v>
      </c>
      <c r="E39">
        <v>5.013202503323555E-2</v>
      </c>
      <c r="F39">
        <v>6.4053386449813843E-2</v>
      </c>
      <c r="G39">
        <v>5.9053618460893631E-2</v>
      </c>
      <c r="H39">
        <v>5.7998020201921463E-2</v>
      </c>
    </row>
    <row r="40" spans="1:8">
      <c r="A40" t="s">
        <v>8</v>
      </c>
      <c r="B40" t="s">
        <v>48</v>
      </c>
      <c r="C40">
        <v>1.8372863531112671E-2</v>
      </c>
      <c r="D40">
        <v>7.0931941270828247E-2</v>
      </c>
      <c r="E40">
        <v>6.9060832262039185E-2</v>
      </c>
      <c r="F40">
        <v>9.9782653152942657E-2</v>
      </c>
      <c r="G40">
        <v>9.8996877670288086E-2</v>
      </c>
      <c r="H40">
        <v>6.9020308554172516E-2</v>
      </c>
    </row>
    <row r="41" spans="1:8">
      <c r="A41" t="s">
        <v>8</v>
      </c>
      <c r="B41" t="s">
        <v>49</v>
      </c>
      <c r="C41">
        <v>1.315690204501152E-2</v>
      </c>
      <c r="D41">
        <v>2.6602447032928467E-2</v>
      </c>
      <c r="E41">
        <v>3.8710687309503555E-2</v>
      </c>
      <c r="F41">
        <v>5.8432973921298981E-2</v>
      </c>
      <c r="G41">
        <v>6.2783680856227875E-2</v>
      </c>
      <c r="H41">
        <v>4.6157926321029663E-2</v>
      </c>
    </row>
    <row r="42" spans="1:8">
      <c r="A42" t="s">
        <v>13</v>
      </c>
      <c r="B42" t="s">
        <v>126</v>
      </c>
      <c r="D42">
        <v>3.5455528646707535E-2</v>
      </c>
      <c r="E42">
        <v>3.6928318440914154E-2</v>
      </c>
      <c r="F42">
        <v>4.5385096222162247E-2</v>
      </c>
      <c r="G42">
        <v>5.071764811873436E-2</v>
      </c>
      <c r="H42">
        <v>4.0983777493238449E-2</v>
      </c>
    </row>
    <row r="43" spans="1:8">
      <c r="A43" t="s">
        <v>13</v>
      </c>
      <c r="B43" t="s">
        <v>127</v>
      </c>
      <c r="D43">
        <v>6.2166746705770493E-2</v>
      </c>
      <c r="E43">
        <v>7.7433742582798004E-2</v>
      </c>
      <c r="F43">
        <v>9.266972541809082E-2</v>
      </c>
      <c r="G43">
        <v>0.1115264967083931</v>
      </c>
      <c r="H43">
        <v>9.7759142518043518E-2</v>
      </c>
    </row>
    <row r="44" spans="1:8">
      <c r="A44" t="s">
        <v>5</v>
      </c>
      <c r="B44" t="s">
        <v>47</v>
      </c>
      <c r="C44">
        <v>3.5309579223394394E-2</v>
      </c>
      <c r="D44">
        <v>6.5285906195640564E-2</v>
      </c>
      <c r="E44">
        <v>8.1168942153453827E-2</v>
      </c>
      <c r="F44">
        <v>0.10984767973423004</v>
      </c>
      <c r="G44">
        <v>0.10419610142707825</v>
      </c>
      <c r="H44">
        <v>7.1034945547580719E-2</v>
      </c>
    </row>
    <row r="45" spans="1:8">
      <c r="A45" t="s">
        <v>5</v>
      </c>
      <c r="B45" t="s">
        <v>419</v>
      </c>
      <c r="C45">
        <v>1.0644528083503246E-2</v>
      </c>
      <c r="D45">
        <v>3.4983016550540924E-2</v>
      </c>
      <c r="E45">
        <v>6.3663572072982788E-2</v>
      </c>
      <c r="F45">
        <v>5.2409213036298752E-2</v>
      </c>
      <c r="G45">
        <v>4.804561659693718E-2</v>
      </c>
      <c r="H45">
        <v>3.8938786834478378E-2</v>
      </c>
    </row>
    <row r="46" spans="1:8">
      <c r="A46" t="s">
        <v>84</v>
      </c>
      <c r="B46" t="s">
        <v>24</v>
      </c>
      <c r="D46">
        <v>8.3921134471893311E-2</v>
      </c>
      <c r="E46">
        <v>7.1518026292324066E-2</v>
      </c>
      <c r="H46">
        <v>7.5362496078014374E-2</v>
      </c>
    </row>
    <row r="47" spans="1:8">
      <c r="A47" t="s">
        <v>84</v>
      </c>
      <c r="B47" t="s">
        <v>25</v>
      </c>
      <c r="D47">
        <v>2.8239632025361061E-2</v>
      </c>
      <c r="E47">
        <v>3.3077321946620941E-2</v>
      </c>
      <c r="H47">
        <v>6.3187681138515472E-2</v>
      </c>
    </row>
    <row r="48" spans="1:8">
      <c r="A48" t="s">
        <v>84</v>
      </c>
      <c r="B48" t="s">
        <v>26</v>
      </c>
      <c r="D48">
        <v>9.9511714652180672E-3</v>
      </c>
      <c r="E48">
        <v>2.28914525359869E-2</v>
      </c>
      <c r="H48">
        <v>6.9876991212368011E-2</v>
      </c>
    </row>
    <row r="49" spans="1:8">
      <c r="A49" t="s">
        <v>85</v>
      </c>
      <c r="B49" t="s">
        <v>66</v>
      </c>
      <c r="D49">
        <v>0.10005772113800049</v>
      </c>
      <c r="E49">
        <v>7.4709050357341766E-2</v>
      </c>
      <c r="H49">
        <v>0.1154477521777153</v>
      </c>
    </row>
    <row r="50" spans="1:8">
      <c r="A50" t="s">
        <v>85</v>
      </c>
      <c r="B50" t="s">
        <v>67</v>
      </c>
      <c r="D50">
        <v>0.10005772113800049</v>
      </c>
      <c r="E50">
        <v>7.4709050357341766E-2</v>
      </c>
      <c r="H50">
        <v>0.10182888060808182</v>
      </c>
    </row>
    <row r="51" spans="1:8">
      <c r="A51" t="s">
        <v>85</v>
      </c>
      <c r="B51" t="s">
        <v>68</v>
      </c>
      <c r="D51">
        <v>0.10005772113800049</v>
      </c>
      <c r="E51">
        <v>7.4709050357341766E-2</v>
      </c>
      <c r="H51">
        <v>5.3596872836351395E-2</v>
      </c>
    </row>
    <row r="52" spans="1:8">
      <c r="A52" t="s">
        <v>85</v>
      </c>
      <c r="B52" t="s">
        <v>87</v>
      </c>
      <c r="D52">
        <v>7.846543937921524E-2</v>
      </c>
      <c r="E52">
        <v>7.4709050357341766E-2</v>
      </c>
      <c r="H52">
        <v>5.3899012506008148E-2</v>
      </c>
    </row>
    <row r="53" spans="1:8">
      <c r="A53" t="s">
        <v>85</v>
      </c>
      <c r="B53" t="s">
        <v>88</v>
      </c>
      <c r="D53">
        <v>4.4658634811639786E-2</v>
      </c>
      <c r="E53">
        <v>5.8964241296052933E-2</v>
      </c>
      <c r="H53">
        <v>5.4531000554561615E-2</v>
      </c>
    </row>
    <row r="54" spans="1:8">
      <c r="A54" t="s">
        <v>85</v>
      </c>
      <c r="B54" t="s">
        <v>89</v>
      </c>
      <c r="D54">
        <v>3.4367840737104416E-2</v>
      </c>
      <c r="E54">
        <v>4.7330107539892197E-2</v>
      </c>
      <c r="H54">
        <v>5.4531000554561615E-2</v>
      </c>
    </row>
    <row r="55" spans="1:8">
      <c r="A55" t="s">
        <v>85</v>
      </c>
      <c r="B55" t="s">
        <v>90</v>
      </c>
      <c r="D55">
        <v>3.0158383771777153E-2</v>
      </c>
      <c r="E55">
        <v>4.1220113635063171E-2</v>
      </c>
      <c r="H55">
        <v>5.8566398918628693E-2</v>
      </c>
    </row>
    <row r="56" spans="1:8">
      <c r="A56" t="s">
        <v>85</v>
      </c>
      <c r="B56" t="s">
        <v>91</v>
      </c>
      <c r="D56">
        <v>2.8750156983733177E-2</v>
      </c>
      <c r="E56">
        <v>2.4279266595840454E-2</v>
      </c>
      <c r="H56">
        <v>6.9876991212368011E-2</v>
      </c>
    </row>
    <row r="57" spans="1:8">
      <c r="A57" t="s">
        <v>85</v>
      </c>
      <c r="B57" t="s">
        <v>92</v>
      </c>
      <c r="D57">
        <v>1.9962476566433907E-2</v>
      </c>
      <c r="E57">
        <v>2.0932624116539955E-2</v>
      </c>
      <c r="H57">
        <v>6.9876991212368011E-2</v>
      </c>
    </row>
    <row r="58" spans="1:8">
      <c r="A58" t="s">
        <v>85</v>
      </c>
      <c r="B58" t="s">
        <v>93</v>
      </c>
      <c r="D58">
        <v>9.9511714652180672E-3</v>
      </c>
      <c r="E58">
        <v>2.28914525359869E-2</v>
      </c>
      <c r="H58">
        <v>6.9876991212368011E-2</v>
      </c>
    </row>
    <row r="59" spans="1:8">
      <c r="A59" t="s">
        <v>64</v>
      </c>
      <c r="B59" t="s">
        <v>124</v>
      </c>
      <c r="F59">
        <v>4.5101948082447052E-2</v>
      </c>
      <c r="G59">
        <v>0.12558503448963165</v>
      </c>
    </row>
    <row r="60" spans="1:8">
      <c r="A60" t="s">
        <v>64</v>
      </c>
      <c r="B60" t="s">
        <v>125</v>
      </c>
      <c r="F60">
        <v>7.3609732091426849E-2</v>
      </c>
      <c r="G60">
        <v>6.4400926232337952E-2</v>
      </c>
    </row>
  </sheetData>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enableFormatConditionsCalculation="0">
    <tabColor theme="1"/>
  </sheetPr>
  <dimension ref="A1:H60"/>
  <sheetViews>
    <sheetView workbookViewId="0">
      <selection sqref="A1:H60"/>
    </sheetView>
  </sheetViews>
  <sheetFormatPr baseColWidth="10" defaultColWidth="9.1640625" defaultRowHeight="14" x14ac:dyDescent="0"/>
  <sheetData>
    <row r="1" spans="1:8">
      <c r="A1" t="s">
        <v>17</v>
      </c>
      <c r="B1" t="s">
        <v>65</v>
      </c>
      <c r="C1" t="s">
        <v>78</v>
      </c>
      <c r="D1" t="s">
        <v>79</v>
      </c>
      <c r="E1" t="s">
        <v>80</v>
      </c>
      <c r="F1" t="s">
        <v>81</v>
      </c>
      <c r="G1" t="s">
        <v>82</v>
      </c>
      <c r="H1" t="s">
        <v>83</v>
      </c>
    </row>
    <row r="2" spans="1:8">
      <c r="A2" t="s">
        <v>6</v>
      </c>
      <c r="B2" t="s">
        <v>21</v>
      </c>
      <c r="C2">
        <v>8.2561291754245758E-2</v>
      </c>
      <c r="D2">
        <v>8.7634861469268799E-2</v>
      </c>
      <c r="E2">
        <v>0.10694830864667892</v>
      </c>
      <c r="F2">
        <v>0.11921736598014832</v>
      </c>
      <c r="G2">
        <v>0.1204749122262001</v>
      </c>
      <c r="H2">
        <v>0.22566390037536621</v>
      </c>
    </row>
    <row r="3" spans="1:8">
      <c r="A3" t="s">
        <v>6</v>
      </c>
      <c r="B3" t="s">
        <v>22</v>
      </c>
      <c r="C3">
        <v>0.21956649422645569</v>
      </c>
      <c r="D3">
        <v>0.2352331131696701</v>
      </c>
      <c r="E3">
        <v>0.23895254731178284</v>
      </c>
      <c r="F3">
        <v>0.23046077787876129</v>
      </c>
      <c r="G3">
        <v>0.18860301375389099</v>
      </c>
      <c r="H3">
        <v>0.27194398641586304</v>
      </c>
    </row>
    <row r="4" spans="1:8">
      <c r="A4" t="s">
        <v>6</v>
      </c>
      <c r="B4" t="s">
        <v>23</v>
      </c>
      <c r="C4">
        <v>0.43786939978599548</v>
      </c>
      <c r="D4">
        <v>0.35671913623809814</v>
      </c>
      <c r="E4">
        <v>0.32098692655563354</v>
      </c>
      <c r="F4">
        <v>0.30021932721138</v>
      </c>
      <c r="G4">
        <v>0.23370823264122009</v>
      </c>
      <c r="H4">
        <v>0.28127014636993408</v>
      </c>
    </row>
    <row r="5" spans="1:8">
      <c r="A5" t="s">
        <v>18</v>
      </c>
      <c r="B5" t="s">
        <v>24</v>
      </c>
      <c r="C5">
        <v>8.1956394016742706E-2</v>
      </c>
      <c r="D5">
        <v>9.0256944298744202E-2</v>
      </c>
      <c r="E5">
        <v>0.13124728202819824</v>
      </c>
      <c r="F5">
        <v>0.171818807721138</v>
      </c>
      <c r="G5">
        <v>0.16697123646736145</v>
      </c>
      <c r="H5">
        <v>0.25532430410385132</v>
      </c>
    </row>
    <row r="6" spans="1:8">
      <c r="A6" t="s">
        <v>18</v>
      </c>
      <c r="B6" t="s">
        <v>25</v>
      </c>
      <c r="C6">
        <v>0.14971452951431274</v>
      </c>
      <c r="D6">
        <v>0.17125383019447327</v>
      </c>
      <c r="E6">
        <v>0.25478848814964294</v>
      </c>
      <c r="F6">
        <v>0.25671413540840149</v>
      </c>
      <c r="G6">
        <v>0.21362799406051636</v>
      </c>
      <c r="H6">
        <v>0.27667438983917236</v>
      </c>
    </row>
    <row r="7" spans="1:8">
      <c r="A7" t="s">
        <v>18</v>
      </c>
      <c r="B7" t="s">
        <v>26</v>
      </c>
      <c r="C7">
        <v>0.38749039173126221</v>
      </c>
      <c r="D7">
        <v>0.35390067100524902</v>
      </c>
      <c r="E7">
        <v>0.32884037494659424</v>
      </c>
      <c r="F7">
        <v>0.2973308265209198</v>
      </c>
      <c r="G7">
        <v>0.22982417047023773</v>
      </c>
      <c r="H7">
        <v>0.28003951907157898</v>
      </c>
    </row>
    <row r="8" spans="1:8">
      <c r="A8" t="s">
        <v>19</v>
      </c>
      <c r="B8" t="s">
        <v>27</v>
      </c>
      <c r="C8">
        <v>0.1500064879655838</v>
      </c>
      <c r="D8">
        <v>0.12588617205619812</v>
      </c>
      <c r="E8">
        <v>0.21329677104949951</v>
      </c>
      <c r="F8">
        <v>0.24442252516746521</v>
      </c>
      <c r="G8">
        <v>0.20314513146877289</v>
      </c>
      <c r="H8">
        <v>0.17301243543624878</v>
      </c>
    </row>
    <row r="9" spans="1:8">
      <c r="A9" t="s">
        <v>19</v>
      </c>
      <c r="B9" t="s">
        <v>28</v>
      </c>
      <c r="C9">
        <v>0.12293453514575958</v>
      </c>
      <c r="D9">
        <v>0.11909088492393494</v>
      </c>
      <c r="E9">
        <v>0.1854449063539505</v>
      </c>
      <c r="F9">
        <v>0.19919231534004211</v>
      </c>
      <c r="G9">
        <v>0.17551936209201813</v>
      </c>
      <c r="H9">
        <v>0.18344475328922272</v>
      </c>
    </row>
    <row r="10" spans="1:8">
      <c r="A10" t="s">
        <v>19</v>
      </c>
      <c r="B10" t="s">
        <v>29</v>
      </c>
      <c r="C10">
        <v>0.11944711208343506</v>
      </c>
      <c r="D10">
        <v>0.10422365367412567</v>
      </c>
      <c r="E10">
        <v>0.1568208634853363</v>
      </c>
      <c r="F10">
        <v>0.16413150727748871</v>
      </c>
      <c r="G10">
        <v>0.14782898128032684</v>
      </c>
      <c r="H10">
        <v>0.17706587910652161</v>
      </c>
    </row>
    <row r="11" spans="1:8">
      <c r="A11" t="s">
        <v>19</v>
      </c>
      <c r="B11" t="s">
        <v>30</v>
      </c>
      <c r="C11">
        <v>0.11968052387237549</v>
      </c>
      <c r="D11">
        <v>0.10539804399013519</v>
      </c>
      <c r="E11">
        <v>0.15684066712856293</v>
      </c>
      <c r="F11">
        <v>0.16663907468318939</v>
      </c>
      <c r="G11">
        <v>0.15365533530712128</v>
      </c>
      <c r="H11">
        <v>0.18332420289516449</v>
      </c>
    </row>
    <row r="12" spans="1:8">
      <c r="A12" t="s">
        <v>19</v>
      </c>
      <c r="B12" t="s">
        <v>31</v>
      </c>
      <c r="C12">
        <v>0.10842946171760559</v>
      </c>
      <c r="D12">
        <v>0.10807556658983231</v>
      </c>
      <c r="E12">
        <v>0.15378335118293762</v>
      </c>
      <c r="F12">
        <v>0.17432016134262085</v>
      </c>
      <c r="G12">
        <v>0.1585603654384613</v>
      </c>
      <c r="H12">
        <v>0.24360670149326324</v>
      </c>
    </row>
    <row r="13" spans="1:8">
      <c r="A13" t="s">
        <v>19</v>
      </c>
      <c r="B13" t="s">
        <v>32</v>
      </c>
      <c r="C13">
        <v>9.531528502702713E-2</v>
      </c>
      <c r="D13">
        <v>0.10545030981302261</v>
      </c>
      <c r="E13">
        <v>0.15074135363101959</v>
      </c>
      <c r="F13">
        <v>0.17432016134262085</v>
      </c>
      <c r="G13">
        <v>0.1585603654384613</v>
      </c>
      <c r="H13">
        <v>0.24570548534393311</v>
      </c>
    </row>
    <row r="14" spans="1:8">
      <c r="A14" t="s">
        <v>19</v>
      </c>
      <c r="B14" t="s">
        <v>33</v>
      </c>
      <c r="C14">
        <v>8.5875578224658966E-2</v>
      </c>
      <c r="D14">
        <v>0.12039580941200256</v>
      </c>
      <c r="E14">
        <v>0.16593880951404572</v>
      </c>
      <c r="F14">
        <v>0.19112482666969299</v>
      </c>
      <c r="G14">
        <v>0.179962158203125</v>
      </c>
      <c r="H14">
        <v>0.31764546036720276</v>
      </c>
    </row>
    <row r="15" spans="1:8">
      <c r="A15" t="s">
        <v>19</v>
      </c>
      <c r="B15" t="s">
        <v>34</v>
      </c>
      <c r="C15">
        <v>9.5990218222141266E-2</v>
      </c>
      <c r="D15">
        <v>0.13043136894702911</v>
      </c>
      <c r="E15">
        <v>0.17634871602058411</v>
      </c>
      <c r="F15">
        <v>0.20399270951747894</v>
      </c>
      <c r="G15">
        <v>0.19820144772529602</v>
      </c>
      <c r="H15">
        <v>0.33606401085853577</v>
      </c>
    </row>
    <row r="16" spans="1:8">
      <c r="A16" t="s">
        <v>19</v>
      </c>
      <c r="B16" t="s">
        <v>35</v>
      </c>
      <c r="C16">
        <v>0.15996864438056946</v>
      </c>
      <c r="D16">
        <v>0.1782006174325943</v>
      </c>
      <c r="E16">
        <v>0.29716053605079651</v>
      </c>
      <c r="F16">
        <v>0.29621982574462891</v>
      </c>
      <c r="G16">
        <v>0.28466218709945679</v>
      </c>
      <c r="H16">
        <v>0.36582738161087036</v>
      </c>
    </row>
    <row r="17" spans="1:8">
      <c r="A17" t="s">
        <v>19</v>
      </c>
      <c r="B17" t="s">
        <v>36</v>
      </c>
      <c r="C17">
        <v>0.30646622180938721</v>
      </c>
      <c r="D17">
        <v>0.3303702175617218</v>
      </c>
      <c r="E17">
        <v>0.33260592818260193</v>
      </c>
      <c r="F17">
        <v>0.37514153122901917</v>
      </c>
      <c r="G17">
        <v>0.35854378342628479</v>
      </c>
      <c r="H17">
        <v>0.38935315608978271</v>
      </c>
    </row>
    <row r="18" spans="1:8">
      <c r="A18" t="s">
        <v>20</v>
      </c>
      <c r="B18" t="s">
        <v>24</v>
      </c>
      <c r="C18">
        <v>0.12355361133813858</v>
      </c>
      <c r="D18">
        <v>0.11249090731143951</v>
      </c>
      <c r="E18">
        <v>0.17289194464683533</v>
      </c>
      <c r="F18">
        <v>0.18968862295150757</v>
      </c>
      <c r="G18">
        <v>0.16746200621128082</v>
      </c>
      <c r="H18">
        <v>0.19311246275901794</v>
      </c>
    </row>
    <row r="19" spans="1:8">
      <c r="A19" t="s">
        <v>20</v>
      </c>
      <c r="B19" t="s">
        <v>25</v>
      </c>
      <c r="C19">
        <v>0.11016252636909485</v>
      </c>
      <c r="D19">
        <v>0.134354367852211</v>
      </c>
      <c r="E19">
        <v>0.19945622980594635</v>
      </c>
      <c r="F19">
        <v>0.21766920387744904</v>
      </c>
      <c r="G19">
        <v>0.20728103816509247</v>
      </c>
      <c r="H19">
        <v>0.31722754240036011</v>
      </c>
    </row>
    <row r="20" spans="1:8">
      <c r="A20" t="s">
        <v>20</v>
      </c>
      <c r="B20" t="s">
        <v>26</v>
      </c>
      <c r="C20">
        <v>0.30646622180938721</v>
      </c>
      <c r="D20">
        <v>0.3303702175617218</v>
      </c>
      <c r="E20">
        <v>0.33260592818260193</v>
      </c>
      <c r="F20">
        <v>0.37514153122901917</v>
      </c>
      <c r="G20">
        <v>0.35854378342628479</v>
      </c>
      <c r="H20">
        <v>0.38935315608978271</v>
      </c>
    </row>
    <row r="21" spans="1:8">
      <c r="A21" t="s">
        <v>10</v>
      </c>
      <c r="B21" t="s">
        <v>37</v>
      </c>
      <c r="C21">
        <v>0.12781843543052673</v>
      </c>
      <c r="F21">
        <v>0.22861361503601074</v>
      </c>
      <c r="G21">
        <v>0.20310062170028687</v>
      </c>
      <c r="H21">
        <v>0.32826659083366394</v>
      </c>
    </row>
    <row r="22" spans="1:8">
      <c r="A22" t="s">
        <v>10</v>
      </c>
      <c r="B22" t="s">
        <v>38</v>
      </c>
      <c r="C22">
        <v>6.5707646310329437E-2</v>
      </c>
      <c r="F22">
        <v>0.26563385128974915</v>
      </c>
      <c r="G22">
        <v>0.10683733969926834</v>
      </c>
      <c r="H22">
        <v>0.22179920971393585</v>
      </c>
    </row>
    <row r="23" spans="1:8">
      <c r="A23" t="s">
        <v>11</v>
      </c>
      <c r="B23" t="s">
        <v>39</v>
      </c>
      <c r="C23">
        <v>0.12626244127750397</v>
      </c>
      <c r="E23">
        <v>0.19848544895648956</v>
      </c>
      <c r="F23">
        <v>0.24125874042510986</v>
      </c>
      <c r="G23">
        <v>0.20929500460624695</v>
      </c>
      <c r="H23">
        <v>0.27416244149208069</v>
      </c>
    </row>
    <row r="24" spans="1:8">
      <c r="A24" t="s">
        <v>11</v>
      </c>
      <c r="B24" t="s">
        <v>40</v>
      </c>
      <c r="C24">
        <v>0.17334114015102386</v>
      </c>
      <c r="E24">
        <v>0.13564333319664001</v>
      </c>
      <c r="F24">
        <v>0.1529184877872467</v>
      </c>
      <c r="G24">
        <v>0.10821777582168579</v>
      </c>
      <c r="H24">
        <v>0.12582892179489136</v>
      </c>
    </row>
    <row r="25" spans="1:8">
      <c r="A25" t="s">
        <v>11</v>
      </c>
      <c r="B25" t="s">
        <v>128</v>
      </c>
      <c r="C25">
        <v>7.0776261389255524E-2</v>
      </c>
      <c r="E25">
        <v>0.16807474195957184</v>
      </c>
      <c r="F25">
        <v>0.19867855310440063</v>
      </c>
      <c r="G25">
        <v>0.18647666275501251</v>
      </c>
      <c r="H25">
        <v>0.25138002634048462</v>
      </c>
    </row>
    <row r="26" spans="1:8">
      <c r="A26" t="s">
        <v>418</v>
      </c>
      <c r="B26" t="s">
        <v>198</v>
      </c>
      <c r="D26">
        <v>0.1741129457950592</v>
      </c>
      <c r="E26">
        <v>0.16241909563541412</v>
      </c>
      <c r="F26">
        <v>0.16906724870204926</v>
      </c>
      <c r="G26">
        <v>0.1622062623500824</v>
      </c>
      <c r="H26">
        <v>0.21114455163478851</v>
      </c>
    </row>
    <row r="27" spans="1:8">
      <c r="A27" t="s">
        <v>418</v>
      </c>
      <c r="B27" t="s">
        <v>199</v>
      </c>
      <c r="D27">
        <v>0.18400123715400696</v>
      </c>
      <c r="E27">
        <v>0.25037559866905212</v>
      </c>
      <c r="F27">
        <v>0.28207686543464661</v>
      </c>
      <c r="G27">
        <v>0.23484797775745392</v>
      </c>
      <c r="H27">
        <v>0.3685421347618103</v>
      </c>
    </row>
    <row r="28" spans="1:8">
      <c r="A28" t="s">
        <v>418</v>
      </c>
      <c r="B28" t="s">
        <v>86</v>
      </c>
      <c r="D28">
        <v>0.14741387963294983</v>
      </c>
      <c r="E28">
        <v>0.17050336301326752</v>
      </c>
      <c r="F28">
        <v>0.18814001977443695</v>
      </c>
      <c r="G28">
        <v>0.16120776534080505</v>
      </c>
      <c r="H28">
        <v>0.22056455910205841</v>
      </c>
    </row>
    <row r="29" spans="1:8">
      <c r="A29" t="s">
        <v>12</v>
      </c>
      <c r="B29" t="s">
        <v>41</v>
      </c>
      <c r="C29">
        <v>0.15173663198947906</v>
      </c>
      <c r="D29">
        <v>0.17764846980571747</v>
      </c>
      <c r="E29">
        <v>0.21343454718589783</v>
      </c>
      <c r="F29">
        <v>0.22476179897785187</v>
      </c>
      <c r="G29">
        <v>0.20993086695671082</v>
      </c>
      <c r="H29">
        <v>0.27203401923179626</v>
      </c>
    </row>
    <row r="30" spans="1:8">
      <c r="A30" t="s">
        <v>12</v>
      </c>
      <c r="B30" t="s">
        <v>42</v>
      </c>
      <c r="C30">
        <v>0.12685637176036835</v>
      </c>
      <c r="D30">
        <v>0.13972499966621399</v>
      </c>
      <c r="E30">
        <v>0.14131410419940948</v>
      </c>
      <c r="F30">
        <v>0.19175711274147034</v>
      </c>
      <c r="G30">
        <v>0.18297584354877472</v>
      </c>
      <c r="H30">
        <v>0.23994582891464233</v>
      </c>
    </row>
    <row r="31" spans="1:8">
      <c r="A31" t="s">
        <v>14</v>
      </c>
      <c r="B31" t="s">
        <v>98</v>
      </c>
      <c r="C31">
        <v>0.14982427656650543</v>
      </c>
      <c r="D31">
        <v>0.1334831565618515</v>
      </c>
      <c r="E31">
        <v>0.17501780390739441</v>
      </c>
      <c r="F31">
        <v>0.18752162158489227</v>
      </c>
      <c r="G31">
        <v>0.18845988810062408</v>
      </c>
      <c r="H31">
        <v>0.23407799005508423</v>
      </c>
    </row>
    <row r="32" spans="1:8">
      <c r="A32" t="s">
        <v>14</v>
      </c>
      <c r="B32" t="s">
        <v>99</v>
      </c>
      <c r="C32">
        <v>0.1319267749786377</v>
      </c>
      <c r="D32">
        <v>0.14760378003120422</v>
      </c>
      <c r="E32">
        <v>0.22802302241325378</v>
      </c>
      <c r="F32">
        <v>0.24888885021209717</v>
      </c>
      <c r="G32">
        <v>0.22525769472122192</v>
      </c>
      <c r="H32">
        <v>0.29766532778739929</v>
      </c>
    </row>
    <row r="33" spans="1:8">
      <c r="A33" t="s">
        <v>50</v>
      </c>
      <c r="B33" t="s">
        <v>347</v>
      </c>
      <c r="C33">
        <v>0.12871198356151581</v>
      </c>
      <c r="D33">
        <v>0.12489590793848038</v>
      </c>
      <c r="E33">
        <v>0.20396597683429718</v>
      </c>
      <c r="F33">
        <v>0.22827284038066864</v>
      </c>
      <c r="G33">
        <v>0.21414950489997864</v>
      </c>
      <c r="H33">
        <v>0.27831509709358215</v>
      </c>
    </row>
    <row r="34" spans="1:8">
      <c r="A34" t="s">
        <v>50</v>
      </c>
      <c r="B34" t="s">
        <v>348</v>
      </c>
      <c r="C34">
        <v>0.14209599792957306</v>
      </c>
      <c r="D34">
        <v>0.15037496387958527</v>
      </c>
      <c r="E34">
        <v>0.22031415998935699</v>
      </c>
      <c r="F34">
        <v>0.21956464648246765</v>
      </c>
      <c r="G34">
        <v>0.19847334921360016</v>
      </c>
      <c r="H34">
        <v>0.2959880530834198</v>
      </c>
    </row>
    <row r="35" spans="1:8">
      <c r="A35" t="s">
        <v>50</v>
      </c>
      <c r="B35" t="s">
        <v>51</v>
      </c>
      <c r="C35">
        <v>0.15714645385742188</v>
      </c>
      <c r="D35">
        <v>0.15717615187168121</v>
      </c>
      <c r="E35">
        <v>0.17228221893310547</v>
      </c>
      <c r="F35">
        <v>0.20171275734901428</v>
      </c>
      <c r="G35">
        <v>0.20905426144599915</v>
      </c>
      <c r="H35">
        <v>0.22190952301025391</v>
      </c>
    </row>
    <row r="36" spans="1:8">
      <c r="A36" t="s">
        <v>15</v>
      </c>
      <c r="B36" t="s">
        <v>43</v>
      </c>
      <c r="C36">
        <v>0.16720882058143616</v>
      </c>
      <c r="D36">
        <v>0.16362695395946503</v>
      </c>
      <c r="E36">
        <v>0.32509899139404297</v>
      </c>
      <c r="F36">
        <v>0.28292334079742432</v>
      </c>
      <c r="G36">
        <v>0.26942673325538635</v>
      </c>
      <c r="H36">
        <v>0.28632104396820068</v>
      </c>
    </row>
    <row r="37" spans="1:8">
      <c r="A37" t="s">
        <v>15</v>
      </c>
      <c r="B37" t="s">
        <v>44</v>
      </c>
      <c r="C37">
        <v>0.12007759511470795</v>
      </c>
      <c r="D37">
        <v>0.12270760536193848</v>
      </c>
      <c r="E37">
        <v>0.14994074404239655</v>
      </c>
      <c r="F37">
        <v>0.18419575691223145</v>
      </c>
      <c r="G37">
        <v>0.14924706518650055</v>
      </c>
      <c r="H37">
        <v>0.23258574306964874</v>
      </c>
    </row>
    <row r="38" spans="1:8">
      <c r="A38" t="s">
        <v>9</v>
      </c>
      <c r="B38" t="s">
        <v>45</v>
      </c>
      <c r="C38">
        <v>0.16847391426563263</v>
      </c>
      <c r="D38">
        <v>0.13949815928936005</v>
      </c>
      <c r="E38">
        <v>0.20496810972690582</v>
      </c>
      <c r="F38">
        <v>0.21582791209220886</v>
      </c>
      <c r="G38">
        <v>0.18039128184318542</v>
      </c>
      <c r="H38">
        <v>0.2178911566734314</v>
      </c>
    </row>
    <row r="39" spans="1:8">
      <c r="A39" t="s">
        <v>9</v>
      </c>
      <c r="B39" t="s">
        <v>46</v>
      </c>
      <c r="C39">
        <v>0.13052456080913544</v>
      </c>
      <c r="D39">
        <v>0.14086425304412842</v>
      </c>
      <c r="E39">
        <v>0.2000901997089386</v>
      </c>
      <c r="F39">
        <v>0.22046524286270142</v>
      </c>
      <c r="G39">
        <v>0.19865551590919495</v>
      </c>
      <c r="H39">
        <v>0.27361154556274414</v>
      </c>
    </row>
    <row r="40" spans="1:8">
      <c r="A40" t="s">
        <v>8</v>
      </c>
      <c r="B40" t="s">
        <v>48</v>
      </c>
      <c r="C40">
        <v>0.13687793910503387</v>
      </c>
      <c r="D40">
        <v>0.1314573734998703</v>
      </c>
      <c r="E40">
        <v>0.19231024384498596</v>
      </c>
      <c r="F40">
        <v>0.18946129083633423</v>
      </c>
      <c r="G40">
        <v>0.14654909074306488</v>
      </c>
      <c r="H40">
        <v>0.22204115986824036</v>
      </c>
    </row>
    <row r="41" spans="1:8">
      <c r="A41" t="s">
        <v>8</v>
      </c>
      <c r="B41" t="s">
        <v>49</v>
      </c>
      <c r="C41">
        <v>0.16923786699771881</v>
      </c>
      <c r="D41">
        <v>0.19600191712379456</v>
      </c>
      <c r="E41">
        <v>0.23288963735103607</v>
      </c>
      <c r="F41">
        <v>0.23490169644355774</v>
      </c>
      <c r="G41">
        <v>0.21181674301624298</v>
      </c>
      <c r="H41">
        <v>0.33244463801383972</v>
      </c>
    </row>
    <row r="42" spans="1:8">
      <c r="A42" t="s">
        <v>13</v>
      </c>
      <c r="B42" t="s">
        <v>126</v>
      </c>
      <c r="D42">
        <v>0.18400123715400696</v>
      </c>
      <c r="E42">
        <v>0.25037559866905212</v>
      </c>
      <c r="F42">
        <v>0.28207686543464661</v>
      </c>
      <c r="G42">
        <v>0.23484797775745392</v>
      </c>
      <c r="H42">
        <v>0.3685421347618103</v>
      </c>
    </row>
    <row r="43" spans="1:8">
      <c r="A43" t="s">
        <v>13</v>
      </c>
      <c r="B43" t="s">
        <v>127</v>
      </c>
      <c r="D43">
        <v>0.1741129457950592</v>
      </c>
      <c r="E43">
        <v>0.16241909563541412</v>
      </c>
      <c r="F43">
        <v>0.16906724870204926</v>
      </c>
      <c r="G43">
        <v>0.1622062623500824</v>
      </c>
      <c r="H43">
        <v>0.21114455163478851</v>
      </c>
    </row>
    <row r="44" spans="1:8">
      <c r="A44" t="s">
        <v>5</v>
      </c>
      <c r="B44" t="s">
        <v>47</v>
      </c>
      <c r="C44">
        <v>3.7268754094839096E-2</v>
      </c>
      <c r="D44">
        <v>2.2239558398723602E-2</v>
      </c>
      <c r="E44">
        <v>4.2500641196966171E-2</v>
      </c>
      <c r="F44">
        <v>0.10451456159353256</v>
      </c>
      <c r="G44">
        <v>8.6613662540912628E-2</v>
      </c>
      <c r="H44">
        <v>0.20359261333942413</v>
      </c>
    </row>
    <row r="45" spans="1:8">
      <c r="A45" t="s">
        <v>5</v>
      </c>
      <c r="B45" t="s">
        <v>419</v>
      </c>
      <c r="C45">
        <v>0.23710839450359344</v>
      </c>
      <c r="D45">
        <v>0.25997349619865417</v>
      </c>
      <c r="E45">
        <v>0.23917648196220398</v>
      </c>
      <c r="F45">
        <v>0.3145865797996521</v>
      </c>
      <c r="G45">
        <v>0.27649098634719849</v>
      </c>
      <c r="H45">
        <v>0.38293206691741943</v>
      </c>
    </row>
    <row r="46" spans="1:8">
      <c r="A46" t="s">
        <v>84</v>
      </c>
      <c r="B46" t="s">
        <v>24</v>
      </c>
      <c r="D46">
        <v>0.16434374451637268</v>
      </c>
      <c r="E46">
        <v>0.18764585256576538</v>
      </c>
      <c r="H46">
        <v>0.18357895314693451</v>
      </c>
    </row>
    <row r="47" spans="1:8">
      <c r="A47" t="s">
        <v>84</v>
      </c>
      <c r="B47" t="s">
        <v>25</v>
      </c>
      <c r="D47">
        <v>0.19358503818511963</v>
      </c>
      <c r="E47">
        <v>0.21780598163604736</v>
      </c>
      <c r="H47">
        <v>0.28184914588928223</v>
      </c>
    </row>
    <row r="48" spans="1:8">
      <c r="A48" t="s">
        <v>84</v>
      </c>
      <c r="B48" t="s">
        <v>26</v>
      </c>
      <c r="D48">
        <v>0.42219269275665283</v>
      </c>
      <c r="E48">
        <v>0.32441049814224243</v>
      </c>
      <c r="H48">
        <v>0.30277127027511597</v>
      </c>
    </row>
    <row r="49" spans="1:8">
      <c r="A49" t="s">
        <v>85</v>
      </c>
      <c r="B49" t="s">
        <v>66</v>
      </c>
      <c r="D49">
        <v>0.16655085980892181</v>
      </c>
      <c r="E49">
        <v>0.18370009958744049</v>
      </c>
      <c r="H49">
        <v>0.17888177931308746</v>
      </c>
    </row>
    <row r="50" spans="1:8">
      <c r="A50" t="s">
        <v>85</v>
      </c>
      <c r="B50" t="s">
        <v>67</v>
      </c>
      <c r="D50">
        <v>0.16655085980892181</v>
      </c>
      <c r="E50">
        <v>0.18370009958744049</v>
      </c>
      <c r="H50">
        <v>0.15276195108890533</v>
      </c>
    </row>
    <row r="51" spans="1:8">
      <c r="A51" t="s">
        <v>85</v>
      </c>
      <c r="B51" t="s">
        <v>68</v>
      </c>
      <c r="D51">
        <v>0.16655085980892181</v>
      </c>
      <c r="E51">
        <v>0.18370009958744049</v>
      </c>
      <c r="H51">
        <v>0.14775115251541138</v>
      </c>
    </row>
    <row r="52" spans="1:8">
      <c r="A52" t="s">
        <v>85</v>
      </c>
      <c r="B52" t="s">
        <v>87</v>
      </c>
      <c r="D52">
        <v>0.1582694947719574</v>
      </c>
      <c r="E52">
        <v>0.18370009958744049</v>
      </c>
      <c r="H52">
        <v>0.18236669898033142</v>
      </c>
    </row>
    <row r="53" spans="1:8">
      <c r="A53" t="s">
        <v>85</v>
      </c>
      <c r="B53" t="s">
        <v>88</v>
      </c>
      <c r="D53">
        <v>0.16403205692768097</v>
      </c>
      <c r="E53">
        <v>0.20316880941390991</v>
      </c>
      <c r="H53">
        <v>0.25477373600006104</v>
      </c>
    </row>
    <row r="54" spans="1:8">
      <c r="A54" t="s">
        <v>85</v>
      </c>
      <c r="B54" t="s">
        <v>89</v>
      </c>
      <c r="D54">
        <v>0.16818657517433167</v>
      </c>
      <c r="E54">
        <v>0.18568281829357147</v>
      </c>
      <c r="H54">
        <v>0.25477373600006104</v>
      </c>
    </row>
    <row r="55" spans="1:8">
      <c r="A55" t="s">
        <v>85</v>
      </c>
      <c r="B55" t="s">
        <v>90</v>
      </c>
      <c r="D55">
        <v>0.16109243035316467</v>
      </c>
      <c r="E55">
        <v>0.18897774815559387</v>
      </c>
      <c r="H55">
        <v>0.26739522814750671</v>
      </c>
    </row>
    <row r="56" spans="1:8">
      <c r="A56" t="s">
        <v>85</v>
      </c>
      <c r="B56" t="s">
        <v>91</v>
      </c>
      <c r="D56">
        <v>0.19488054513931274</v>
      </c>
      <c r="E56">
        <v>0.21543462574481964</v>
      </c>
      <c r="H56">
        <v>0.30277127027511597</v>
      </c>
    </row>
    <row r="57" spans="1:8">
      <c r="A57" t="s">
        <v>85</v>
      </c>
      <c r="B57" t="s">
        <v>92</v>
      </c>
      <c r="D57">
        <v>0.24812877178192139</v>
      </c>
      <c r="E57">
        <v>0.27637439966201782</v>
      </c>
      <c r="H57">
        <v>0.30277127027511597</v>
      </c>
    </row>
    <row r="58" spans="1:8">
      <c r="A58" t="s">
        <v>85</v>
      </c>
      <c r="B58" t="s">
        <v>93</v>
      </c>
      <c r="D58">
        <v>0.42219269275665283</v>
      </c>
      <c r="E58">
        <v>0.32441049814224243</v>
      </c>
      <c r="H58">
        <v>0.30277127027511597</v>
      </c>
    </row>
    <row r="59" spans="1:8">
      <c r="A59" t="s">
        <v>64</v>
      </c>
      <c r="B59" t="s">
        <v>124</v>
      </c>
      <c r="F59">
        <v>0.28490716218948364</v>
      </c>
      <c r="G59">
        <v>0.17949917912483215</v>
      </c>
    </row>
    <row r="60" spans="1:8">
      <c r="A60" t="s">
        <v>64</v>
      </c>
      <c r="B60" t="s">
        <v>125</v>
      </c>
      <c r="F60">
        <v>0.21655237674713135</v>
      </c>
      <c r="G60">
        <v>0.20923881232738495</v>
      </c>
    </row>
  </sheetData>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enableFormatConditionsCalculation="0">
    <tabColor theme="1"/>
  </sheetPr>
  <dimension ref="A1:H60"/>
  <sheetViews>
    <sheetView workbookViewId="0">
      <selection activeCell="M9" sqref="M9"/>
    </sheetView>
  </sheetViews>
  <sheetFormatPr baseColWidth="10" defaultColWidth="9.1640625" defaultRowHeight="14" x14ac:dyDescent="0"/>
  <sheetData>
    <row r="1" spans="1:8">
      <c r="A1" t="s">
        <v>17</v>
      </c>
      <c r="B1" t="s">
        <v>65</v>
      </c>
      <c r="C1" t="s">
        <v>78</v>
      </c>
      <c r="D1" t="s">
        <v>79</v>
      </c>
      <c r="E1" t="s">
        <v>80</v>
      </c>
      <c r="F1" t="s">
        <v>81</v>
      </c>
      <c r="G1" t="s">
        <v>82</v>
      </c>
      <c r="H1" t="s">
        <v>83</v>
      </c>
    </row>
    <row r="2" spans="1:8">
      <c r="A2" t="s">
        <v>6</v>
      </c>
      <c r="B2" t="s">
        <v>21</v>
      </c>
      <c r="C2">
        <v>0.15607424080371857</v>
      </c>
      <c r="D2">
        <v>0.24651451408863068</v>
      </c>
      <c r="E2">
        <v>0.15193985402584076</v>
      </c>
      <c r="F2">
        <v>0.10713233053684235</v>
      </c>
      <c r="G2">
        <v>6.9394968450069427E-2</v>
      </c>
      <c r="H2">
        <v>6.0591865330934525E-2</v>
      </c>
    </row>
    <row r="3" spans="1:8">
      <c r="A3" t="s">
        <v>6</v>
      </c>
      <c r="B3" t="s">
        <v>22</v>
      </c>
      <c r="C3">
        <v>0.13906863331794739</v>
      </c>
      <c r="D3">
        <v>0.22797484695911407</v>
      </c>
      <c r="E3">
        <v>0.11478705704212189</v>
      </c>
      <c r="F3">
        <v>6.7809335887432098E-2</v>
      </c>
      <c r="G3">
        <v>7.0673272013664246E-2</v>
      </c>
      <c r="H3">
        <v>7.8500814735889435E-2</v>
      </c>
    </row>
    <row r="4" spans="1:8">
      <c r="A4" t="s">
        <v>6</v>
      </c>
      <c r="B4" t="s">
        <v>23</v>
      </c>
      <c r="C4">
        <v>7.4474059045314789E-2</v>
      </c>
      <c r="D4">
        <v>0.17044708132743835</v>
      </c>
      <c r="E4">
        <v>9.4576217234134674E-2</v>
      </c>
      <c r="F4">
        <v>5.3416792303323746E-2</v>
      </c>
      <c r="G4">
        <v>7.7744916081428528E-2</v>
      </c>
      <c r="H4">
        <v>7.3328539729118347E-2</v>
      </c>
    </row>
    <row r="5" spans="1:8">
      <c r="A5" t="s">
        <v>18</v>
      </c>
      <c r="B5" t="s">
        <v>24</v>
      </c>
      <c r="C5">
        <v>0.15691764652729034</v>
      </c>
      <c r="D5">
        <v>0.24439588189125061</v>
      </c>
      <c r="E5">
        <v>0.14400786161422729</v>
      </c>
      <c r="F5">
        <v>8.7215080857276917E-2</v>
      </c>
      <c r="G5">
        <v>7.0404298603534698E-2</v>
      </c>
      <c r="H5">
        <v>7.2511464357376099E-2</v>
      </c>
    </row>
    <row r="6" spans="1:8">
      <c r="A6" t="s">
        <v>18</v>
      </c>
      <c r="B6" t="s">
        <v>25</v>
      </c>
      <c r="C6">
        <v>0.14774598181247711</v>
      </c>
      <c r="D6">
        <v>0.23652048408985138</v>
      </c>
      <c r="E6">
        <v>0.11157648265361786</v>
      </c>
      <c r="F6">
        <v>6.3942760229110718E-2</v>
      </c>
      <c r="G6">
        <v>7.5051456689834595E-2</v>
      </c>
      <c r="H6">
        <v>7.6257936656475067E-2</v>
      </c>
    </row>
    <row r="7" spans="1:8">
      <c r="A7" t="s">
        <v>18</v>
      </c>
      <c r="B7" t="s">
        <v>26</v>
      </c>
      <c r="C7">
        <v>8.5860848426818848E-2</v>
      </c>
      <c r="D7">
        <v>0.17455357313156128</v>
      </c>
      <c r="E7">
        <v>9.4608984887599945E-2</v>
      </c>
      <c r="F7">
        <v>5.3931605070829391E-2</v>
      </c>
      <c r="G7">
        <v>7.6208196580410004E-2</v>
      </c>
      <c r="H7">
        <v>7.3116376996040344E-2</v>
      </c>
    </row>
    <row r="8" spans="1:8">
      <c r="A8" t="s">
        <v>19</v>
      </c>
      <c r="B8" t="s">
        <v>27</v>
      </c>
      <c r="C8">
        <v>0.19626820087432861</v>
      </c>
      <c r="D8">
        <v>0.26889044046401978</v>
      </c>
      <c r="E8">
        <v>0.16712872684001923</v>
      </c>
      <c r="F8">
        <v>6.9493144750595093E-2</v>
      </c>
      <c r="G8">
        <v>5.2844736725091934E-2</v>
      </c>
      <c r="H8">
        <v>7.0153988897800446E-2</v>
      </c>
    </row>
    <row r="9" spans="1:8">
      <c r="A9" t="s">
        <v>19</v>
      </c>
      <c r="B9" t="s">
        <v>28</v>
      </c>
      <c r="C9">
        <v>0.2470448911190033</v>
      </c>
      <c r="D9">
        <v>0.25810492038726807</v>
      </c>
      <c r="E9">
        <v>0.17447231709957123</v>
      </c>
      <c r="F9">
        <v>9.3893900513648987E-2</v>
      </c>
      <c r="G9">
        <v>7.8612096607685089E-2</v>
      </c>
      <c r="H9">
        <v>7.1272626519203186E-2</v>
      </c>
    </row>
    <row r="10" spans="1:8">
      <c r="A10" t="s">
        <v>19</v>
      </c>
      <c r="B10" t="s">
        <v>29</v>
      </c>
      <c r="C10">
        <v>0.23830015957355499</v>
      </c>
      <c r="D10">
        <v>0.23854444921016693</v>
      </c>
      <c r="E10">
        <v>0.16781511902809143</v>
      </c>
      <c r="F10">
        <v>0.11344294250011444</v>
      </c>
      <c r="G10">
        <v>0.10380532592535019</v>
      </c>
      <c r="H10">
        <v>0.10202715545892715</v>
      </c>
    </row>
    <row r="11" spans="1:8">
      <c r="A11" t="s">
        <v>19</v>
      </c>
      <c r="B11" t="s">
        <v>30</v>
      </c>
      <c r="C11">
        <v>0.23043960332870483</v>
      </c>
      <c r="D11">
        <v>0.25385567545890808</v>
      </c>
      <c r="E11">
        <v>0.16090057790279388</v>
      </c>
      <c r="F11">
        <v>7.9892612993717194E-2</v>
      </c>
      <c r="G11">
        <v>8.5274249315261841E-2</v>
      </c>
      <c r="H11">
        <v>9.9461384117603302E-2</v>
      </c>
    </row>
    <row r="12" spans="1:8">
      <c r="A12" t="s">
        <v>19</v>
      </c>
      <c r="B12" t="s">
        <v>31</v>
      </c>
      <c r="C12">
        <v>0.14383573830127716</v>
      </c>
      <c r="D12">
        <v>0.23599007725715637</v>
      </c>
      <c r="E12">
        <v>0.12412422150373459</v>
      </c>
      <c r="F12">
        <v>6.2390387058258057E-2</v>
      </c>
      <c r="G12">
        <v>7.1110650897026062E-2</v>
      </c>
      <c r="H12">
        <v>5.7379052042961121E-2</v>
      </c>
    </row>
    <row r="13" spans="1:8">
      <c r="A13" t="s">
        <v>19</v>
      </c>
      <c r="B13" t="s">
        <v>32</v>
      </c>
      <c r="C13">
        <v>0.1495964527130127</v>
      </c>
      <c r="D13">
        <v>0.21388880908489227</v>
      </c>
      <c r="E13">
        <v>0.11943011730909348</v>
      </c>
      <c r="F13">
        <v>6.2390387058258057E-2</v>
      </c>
      <c r="G13">
        <v>7.1110650897026062E-2</v>
      </c>
      <c r="H13">
        <v>5.7020250707864761E-2</v>
      </c>
    </row>
    <row r="14" spans="1:8">
      <c r="A14" t="s">
        <v>19</v>
      </c>
      <c r="B14" t="s">
        <v>33</v>
      </c>
      <c r="C14">
        <v>0.1322355717420578</v>
      </c>
      <c r="D14">
        <v>0.19279731810092926</v>
      </c>
      <c r="E14">
        <v>9.5513902604579926E-2</v>
      </c>
      <c r="F14">
        <v>6.3977040350437164E-2</v>
      </c>
      <c r="G14">
        <v>6.8193979561328888E-2</v>
      </c>
      <c r="H14">
        <v>4.5180968940258026E-2</v>
      </c>
    </row>
    <row r="15" spans="1:8">
      <c r="A15" t="s">
        <v>19</v>
      </c>
      <c r="B15" t="s">
        <v>34</v>
      </c>
      <c r="C15">
        <v>0.11156749725341797</v>
      </c>
      <c r="D15">
        <v>0.18183265626430511</v>
      </c>
      <c r="E15">
        <v>9.0107008814811707E-2</v>
      </c>
      <c r="F15">
        <v>6.5750300884246826E-2</v>
      </c>
      <c r="G15">
        <v>6.5699763596057892E-2</v>
      </c>
      <c r="H15">
        <v>4.4307630509138107E-2</v>
      </c>
    </row>
    <row r="16" spans="1:8">
      <c r="A16" t="s">
        <v>19</v>
      </c>
      <c r="B16" t="s">
        <v>35</v>
      </c>
      <c r="C16">
        <v>9.9595874547958374E-2</v>
      </c>
      <c r="D16">
        <v>0.18480962514877319</v>
      </c>
      <c r="E16">
        <v>8.9743010699748993E-2</v>
      </c>
      <c r="F16">
        <v>5.3436201065778732E-2</v>
      </c>
      <c r="G16">
        <v>5.891447514295578E-2</v>
      </c>
      <c r="H16">
        <v>0.10052825510501862</v>
      </c>
    </row>
    <row r="17" spans="1:8">
      <c r="A17" t="s">
        <v>19</v>
      </c>
      <c r="B17" t="s">
        <v>36</v>
      </c>
      <c r="C17">
        <v>0.10578656196594238</v>
      </c>
      <c r="D17">
        <v>0.15885534882545471</v>
      </c>
      <c r="E17">
        <v>8.8310495018959045E-2</v>
      </c>
      <c r="F17">
        <v>4.2558442801237106E-2</v>
      </c>
      <c r="G17">
        <v>5.2608583122491837E-2</v>
      </c>
      <c r="H17">
        <v>0.10138596594333649</v>
      </c>
    </row>
    <row r="18" spans="1:8">
      <c r="A18" t="s">
        <v>20</v>
      </c>
      <c r="B18" t="s">
        <v>24</v>
      </c>
      <c r="C18">
        <v>0.21107921004295349</v>
      </c>
      <c r="D18">
        <v>0.25099393725395203</v>
      </c>
      <c r="E18">
        <v>0.15822219848632812</v>
      </c>
      <c r="F18">
        <v>8.3467356860637665E-2</v>
      </c>
      <c r="G18">
        <v>7.7975004911422729E-2</v>
      </c>
      <c r="H18">
        <v>7.999236136674881E-2</v>
      </c>
    </row>
    <row r="19" spans="1:8">
      <c r="A19" t="s">
        <v>20</v>
      </c>
      <c r="B19" t="s">
        <v>25</v>
      </c>
      <c r="C19">
        <v>0.12248807400465012</v>
      </c>
      <c r="D19">
        <v>0.19298288226127625</v>
      </c>
      <c r="E19">
        <v>9.8554626107215881E-2</v>
      </c>
      <c r="F19">
        <v>6.132420152425766E-2</v>
      </c>
      <c r="G19">
        <v>6.5787233412265778E-2</v>
      </c>
      <c r="H19">
        <v>6.2030747532844543E-2</v>
      </c>
    </row>
    <row r="20" spans="1:8">
      <c r="A20" t="s">
        <v>20</v>
      </c>
      <c r="B20" t="s">
        <v>26</v>
      </c>
      <c r="C20">
        <v>0.10578656196594238</v>
      </c>
      <c r="D20">
        <v>0.15885534882545471</v>
      </c>
      <c r="E20">
        <v>8.8310495018959045E-2</v>
      </c>
      <c r="F20">
        <v>4.2558442801237106E-2</v>
      </c>
      <c r="G20">
        <v>5.2608583122491837E-2</v>
      </c>
      <c r="H20">
        <v>0.10138596594333649</v>
      </c>
    </row>
    <row r="21" spans="1:8">
      <c r="A21" t="s">
        <v>10</v>
      </c>
      <c r="B21" t="s">
        <v>37</v>
      </c>
      <c r="C21">
        <v>0.18483035266399384</v>
      </c>
      <c r="F21">
        <v>9.3535296618938446E-2</v>
      </c>
      <c r="G21">
        <v>9.1945946216583252E-2</v>
      </c>
      <c r="H21">
        <v>8.4810517728328705E-2</v>
      </c>
    </row>
    <row r="22" spans="1:8">
      <c r="A22" t="s">
        <v>10</v>
      </c>
      <c r="B22" t="s">
        <v>38</v>
      </c>
      <c r="C22">
        <v>0.23166458308696747</v>
      </c>
      <c r="F22">
        <v>4.279954731464386E-2</v>
      </c>
      <c r="G22">
        <v>5.4371017962694168E-2</v>
      </c>
      <c r="H22">
        <v>5.5449802428483963E-2</v>
      </c>
    </row>
    <row r="23" spans="1:8">
      <c r="A23" t="s">
        <v>11</v>
      </c>
      <c r="B23" t="s">
        <v>39</v>
      </c>
      <c r="C23">
        <v>0.14716275036334991</v>
      </c>
      <c r="E23">
        <v>0.12560091912746429</v>
      </c>
      <c r="F23">
        <v>8.3281226456165314E-2</v>
      </c>
      <c r="G23">
        <v>9.0832978487014771E-2</v>
      </c>
      <c r="H23">
        <v>8.5774801671504974E-2</v>
      </c>
    </row>
    <row r="24" spans="1:8">
      <c r="A24" t="s">
        <v>11</v>
      </c>
      <c r="B24" t="s">
        <v>40</v>
      </c>
      <c r="C24">
        <v>0.19821655750274658</v>
      </c>
      <c r="E24">
        <v>0.23233343660831451</v>
      </c>
      <c r="F24">
        <v>0.14446082711219788</v>
      </c>
      <c r="G24">
        <v>9.9565617740154266E-2</v>
      </c>
      <c r="H24">
        <v>0.1391180008649826</v>
      </c>
    </row>
    <row r="25" spans="1:8">
      <c r="A25" t="s">
        <v>11</v>
      </c>
      <c r="B25" t="s">
        <v>128</v>
      </c>
      <c r="C25">
        <v>5.6712683290243149E-2</v>
      </c>
      <c r="E25">
        <v>4.1913039982318878E-2</v>
      </c>
      <c r="F25">
        <v>3.7252616137266159E-2</v>
      </c>
      <c r="G25">
        <v>4.3219313025474548E-2</v>
      </c>
      <c r="H25">
        <v>4.7148384153842926E-2</v>
      </c>
    </row>
    <row r="26" spans="1:8">
      <c r="A26" t="s">
        <v>418</v>
      </c>
      <c r="B26" t="s">
        <v>198</v>
      </c>
      <c r="D26">
        <v>0.1739337146282196</v>
      </c>
      <c r="E26">
        <v>0.10186540335416794</v>
      </c>
      <c r="F26">
        <v>6.1649519950151443E-2</v>
      </c>
      <c r="G26">
        <v>5.7493988424539566E-2</v>
      </c>
      <c r="H26">
        <v>5.3257234394550323E-2</v>
      </c>
    </row>
    <row r="27" spans="1:8">
      <c r="A27" t="s">
        <v>418</v>
      </c>
      <c r="B27" t="s">
        <v>199</v>
      </c>
      <c r="D27">
        <v>0.22453778982162476</v>
      </c>
      <c r="E27">
        <v>0.13538162410259247</v>
      </c>
      <c r="F27">
        <v>7.8548803925514221E-2</v>
      </c>
      <c r="G27">
        <v>8.071831613779068E-2</v>
      </c>
      <c r="H27">
        <v>6.6746428608894348E-2</v>
      </c>
    </row>
    <row r="28" spans="1:8">
      <c r="A28" t="s">
        <v>418</v>
      </c>
      <c r="B28" t="s">
        <v>86</v>
      </c>
      <c r="D28">
        <v>0.21631608903408051</v>
      </c>
      <c r="E28">
        <v>0.13643474876880646</v>
      </c>
      <c r="F28">
        <v>7.8910276293754578E-2</v>
      </c>
      <c r="G28">
        <v>7.9451575875282288E-2</v>
      </c>
      <c r="H28">
        <v>9.0062588453292847E-2</v>
      </c>
    </row>
    <row r="29" spans="1:8">
      <c r="A29" t="s">
        <v>12</v>
      </c>
      <c r="B29" t="s">
        <v>41</v>
      </c>
      <c r="C29">
        <v>6.3190393149852753E-2</v>
      </c>
      <c r="D29">
        <v>0.15759658813476562</v>
      </c>
      <c r="E29">
        <v>8.2184314727783203E-2</v>
      </c>
      <c r="F29">
        <v>4.8206668347120285E-2</v>
      </c>
      <c r="G29">
        <v>5.379960685968399E-2</v>
      </c>
      <c r="H29">
        <v>6.2897220253944397E-2</v>
      </c>
    </row>
    <row r="30" spans="1:8">
      <c r="A30" t="s">
        <v>12</v>
      </c>
      <c r="B30" t="s">
        <v>42</v>
      </c>
      <c r="C30">
        <v>0.24748630821704865</v>
      </c>
      <c r="D30">
        <v>0.42423579096794128</v>
      </c>
      <c r="E30">
        <v>0.33823093771934509</v>
      </c>
      <c r="F30">
        <v>0.19527068734169006</v>
      </c>
      <c r="G30">
        <v>0.16273543238639832</v>
      </c>
      <c r="H30">
        <v>0.13181820511817932</v>
      </c>
    </row>
    <row r="31" spans="1:8">
      <c r="A31" t="s">
        <v>14</v>
      </c>
      <c r="B31" t="s">
        <v>98</v>
      </c>
      <c r="C31">
        <v>0.1310444176197052</v>
      </c>
      <c r="D31">
        <v>0.2343553751707077</v>
      </c>
      <c r="E31">
        <v>0.1238396018743515</v>
      </c>
      <c r="F31">
        <v>8.2409195601940155E-2</v>
      </c>
      <c r="G31">
        <v>6.9173723459243774E-2</v>
      </c>
      <c r="H31">
        <v>9.3728266656398773E-2</v>
      </c>
    </row>
    <row r="32" spans="1:8">
      <c r="A32" t="s">
        <v>14</v>
      </c>
      <c r="B32" t="s">
        <v>99</v>
      </c>
      <c r="C32">
        <v>0.15967105329036713</v>
      </c>
      <c r="D32">
        <v>0.22983627021312714</v>
      </c>
      <c r="E32">
        <v>0.12727147340774536</v>
      </c>
      <c r="F32">
        <v>6.7750357091426849E-2</v>
      </c>
      <c r="G32">
        <v>7.0308886468410492E-2</v>
      </c>
      <c r="H32">
        <v>5.6550614535808563E-2</v>
      </c>
    </row>
    <row r="33" spans="1:8">
      <c r="A33" t="s">
        <v>50</v>
      </c>
      <c r="B33" t="s">
        <v>347</v>
      </c>
      <c r="C33">
        <v>0.12649734318256378</v>
      </c>
      <c r="D33">
        <v>0.24462518095970154</v>
      </c>
      <c r="E33">
        <v>0.10494240373373032</v>
      </c>
      <c r="F33">
        <v>6.1244629323482513E-2</v>
      </c>
      <c r="G33">
        <v>5.6125421077013016E-2</v>
      </c>
      <c r="H33">
        <v>6.43935427069664E-2</v>
      </c>
    </row>
    <row r="34" spans="1:8">
      <c r="A34" t="s">
        <v>50</v>
      </c>
      <c r="B34" t="s">
        <v>348</v>
      </c>
      <c r="C34">
        <v>0.15587916970252991</v>
      </c>
      <c r="D34">
        <v>0.22467820346355438</v>
      </c>
      <c r="E34">
        <v>0.1298278421163559</v>
      </c>
      <c r="F34">
        <v>7.3499582707881927E-2</v>
      </c>
      <c r="G34">
        <v>6.06410913169384E-2</v>
      </c>
      <c r="H34">
        <v>7.9900607466697693E-2</v>
      </c>
    </row>
    <row r="35" spans="1:8">
      <c r="A35" t="s">
        <v>50</v>
      </c>
      <c r="B35" t="s">
        <v>51</v>
      </c>
      <c r="C35">
        <v>0.15740324556827545</v>
      </c>
      <c r="D35">
        <v>0.22125013172626495</v>
      </c>
      <c r="E35">
        <v>0.15911757946014404</v>
      </c>
      <c r="F35">
        <v>0.10237416625022888</v>
      </c>
      <c r="G35">
        <v>0.10472947359085083</v>
      </c>
      <c r="H35">
        <v>7.8778527677059174E-2</v>
      </c>
    </row>
    <row r="36" spans="1:8">
      <c r="A36" t="s">
        <v>15</v>
      </c>
      <c r="B36" t="s">
        <v>43</v>
      </c>
      <c r="C36">
        <v>0.14837004244327545</v>
      </c>
      <c r="D36">
        <v>0.24853967130184174</v>
      </c>
      <c r="E36">
        <v>0.154868483543396</v>
      </c>
      <c r="F36">
        <v>9.0500697493553162E-2</v>
      </c>
      <c r="G36">
        <v>7.0887669920921326E-2</v>
      </c>
      <c r="H36">
        <v>9.5750994980335236E-2</v>
      </c>
    </row>
    <row r="37" spans="1:8">
      <c r="A37" t="s">
        <v>15</v>
      </c>
      <c r="B37" t="s">
        <v>44</v>
      </c>
      <c r="C37">
        <v>0.12717115879058838</v>
      </c>
      <c r="D37">
        <v>0.20585209131240845</v>
      </c>
      <c r="E37">
        <v>0.10972665995359421</v>
      </c>
      <c r="F37">
        <v>6.459517776966095E-2</v>
      </c>
      <c r="G37">
        <v>7.4157014489173889E-2</v>
      </c>
      <c r="H37">
        <v>6.1370901763439178E-2</v>
      </c>
    </row>
    <row r="38" spans="1:8">
      <c r="A38" t="s">
        <v>9</v>
      </c>
      <c r="B38" t="s">
        <v>45</v>
      </c>
      <c r="C38">
        <v>0.15073759853839874</v>
      </c>
      <c r="D38">
        <v>0.23533277213573456</v>
      </c>
      <c r="E38">
        <v>0.11895082145929337</v>
      </c>
      <c r="F38">
        <v>6.9426745176315308E-2</v>
      </c>
      <c r="G38">
        <v>6.6399283707141876E-2</v>
      </c>
      <c r="H38">
        <v>7.5004525482654572E-2</v>
      </c>
    </row>
    <row r="39" spans="1:8">
      <c r="A39" t="s">
        <v>9</v>
      </c>
      <c r="B39" t="s">
        <v>46</v>
      </c>
      <c r="C39">
        <v>0.14406116306781769</v>
      </c>
      <c r="D39">
        <v>0.23144762217998505</v>
      </c>
      <c r="E39">
        <v>0.12880457937717438</v>
      </c>
      <c r="F39">
        <v>7.6409481465816498E-2</v>
      </c>
      <c r="G39">
        <v>7.5761020183563232E-2</v>
      </c>
      <c r="H39">
        <v>7.847169041633606E-2</v>
      </c>
    </row>
    <row r="40" spans="1:8">
      <c r="A40" t="s">
        <v>8</v>
      </c>
      <c r="B40" t="s">
        <v>48</v>
      </c>
      <c r="C40">
        <v>2.0791586488485336E-2</v>
      </c>
      <c r="D40">
        <v>0.16746361553668976</v>
      </c>
      <c r="E40">
        <v>0.10178488492965698</v>
      </c>
      <c r="F40">
        <v>5.900341272354126E-2</v>
      </c>
      <c r="G40">
        <v>5.5840086191892624E-2</v>
      </c>
      <c r="H40">
        <v>6.0556679964065552E-2</v>
      </c>
    </row>
    <row r="41" spans="1:8">
      <c r="A41" t="s">
        <v>8</v>
      </c>
      <c r="B41" t="s">
        <v>49</v>
      </c>
      <c r="C41">
        <v>0.18288609385490417</v>
      </c>
      <c r="D41">
        <v>0.23062287271022797</v>
      </c>
      <c r="E41">
        <v>0.1524437814950943</v>
      </c>
      <c r="F41">
        <v>8.24546217918396E-2</v>
      </c>
      <c r="G41">
        <v>7.9914972186088562E-2</v>
      </c>
      <c r="H41">
        <v>7.3876582086086273E-2</v>
      </c>
    </row>
    <row r="42" spans="1:8">
      <c r="A42" t="s">
        <v>13</v>
      </c>
      <c r="B42" t="s">
        <v>126</v>
      </c>
      <c r="D42">
        <v>0.22453778982162476</v>
      </c>
      <c r="E42">
        <v>0.13538162410259247</v>
      </c>
      <c r="F42">
        <v>7.8548803925514221E-2</v>
      </c>
      <c r="G42">
        <v>8.071831613779068E-2</v>
      </c>
      <c r="H42">
        <v>6.6746428608894348E-2</v>
      </c>
    </row>
    <row r="43" spans="1:8">
      <c r="A43" t="s">
        <v>13</v>
      </c>
      <c r="B43" t="s">
        <v>127</v>
      </c>
      <c r="D43">
        <v>0.1739337146282196</v>
      </c>
      <c r="E43">
        <v>0.10186540335416794</v>
      </c>
      <c r="F43">
        <v>6.1649519950151443E-2</v>
      </c>
      <c r="G43">
        <v>5.7493988424539566E-2</v>
      </c>
      <c r="H43">
        <v>5.3257234394550323E-2</v>
      </c>
    </row>
    <row r="44" spans="1:8">
      <c r="A44" t="s">
        <v>5</v>
      </c>
      <c r="B44" t="s">
        <v>47</v>
      </c>
      <c r="C44">
        <v>0.10381869971752167</v>
      </c>
      <c r="D44">
        <v>0.16211614012718201</v>
      </c>
      <c r="E44">
        <v>0.10412657260894775</v>
      </c>
      <c r="F44">
        <v>5.1361739635467529E-2</v>
      </c>
      <c r="G44">
        <v>5.1260422915220261E-2</v>
      </c>
      <c r="H44">
        <v>4.708944633603096E-2</v>
      </c>
    </row>
    <row r="45" spans="1:8">
      <c r="A45" t="s">
        <v>5</v>
      </c>
      <c r="B45" t="s">
        <v>419</v>
      </c>
      <c r="C45">
        <v>0.20403681695461273</v>
      </c>
      <c r="D45">
        <v>0.28812339901924133</v>
      </c>
      <c r="E45">
        <v>0.10891071707010269</v>
      </c>
      <c r="F45">
        <v>8.267395943403244E-2</v>
      </c>
      <c r="G45">
        <v>9.0634189546108246E-2</v>
      </c>
      <c r="H45">
        <v>9.2677704989910126E-2</v>
      </c>
    </row>
    <row r="46" spans="1:8">
      <c r="A46" t="s">
        <v>84</v>
      </c>
      <c r="B46" t="s">
        <v>24</v>
      </c>
      <c r="D46">
        <v>0.12353397905826569</v>
      </c>
      <c r="E46">
        <v>8.5764579474925995E-2</v>
      </c>
      <c r="H46">
        <v>6.9009609520435333E-2</v>
      </c>
    </row>
    <row r="47" spans="1:8">
      <c r="A47" t="s">
        <v>84</v>
      </c>
      <c r="B47" t="s">
        <v>25</v>
      </c>
      <c r="D47">
        <v>0.20814928412437439</v>
      </c>
      <c r="E47">
        <v>0.15602585673332214</v>
      </c>
      <c r="H47">
        <v>9.0191952884197235E-2</v>
      </c>
    </row>
    <row r="48" spans="1:8">
      <c r="A48" t="s">
        <v>84</v>
      </c>
      <c r="B48" t="s">
        <v>26</v>
      </c>
      <c r="D48">
        <v>0.24224171042442322</v>
      </c>
      <c r="E48">
        <v>0.20729616284370422</v>
      </c>
      <c r="H48">
        <v>9.539368748664856E-2</v>
      </c>
    </row>
    <row r="49" spans="1:8">
      <c r="A49" t="s">
        <v>85</v>
      </c>
      <c r="B49" t="s">
        <v>66</v>
      </c>
      <c r="D49">
        <v>0.11494355648756027</v>
      </c>
      <c r="E49">
        <v>8.1114843487739563E-2</v>
      </c>
      <c r="H49">
        <v>4.4789113104343414E-2</v>
      </c>
    </row>
    <row r="50" spans="1:8">
      <c r="A50" t="s">
        <v>85</v>
      </c>
      <c r="B50" t="s">
        <v>67</v>
      </c>
      <c r="D50">
        <v>0.11494355648756027</v>
      </c>
      <c r="E50">
        <v>8.1114843487739563E-2</v>
      </c>
      <c r="H50">
        <v>6.4630374312400818E-2</v>
      </c>
    </row>
    <row r="51" spans="1:8">
      <c r="A51" t="s">
        <v>85</v>
      </c>
      <c r="B51" t="s">
        <v>68</v>
      </c>
      <c r="D51">
        <v>0.11494355648756027</v>
      </c>
      <c r="E51">
        <v>8.1114843487739563E-2</v>
      </c>
      <c r="H51">
        <v>7.3875576257705688E-2</v>
      </c>
    </row>
    <row r="52" spans="1:8">
      <c r="A52" t="s">
        <v>85</v>
      </c>
      <c r="B52" t="s">
        <v>87</v>
      </c>
      <c r="D52">
        <v>0.13230079412460327</v>
      </c>
      <c r="E52">
        <v>8.1114843487739563E-2</v>
      </c>
      <c r="H52">
        <v>7.6975688338279724E-2</v>
      </c>
    </row>
    <row r="53" spans="1:8">
      <c r="A53" t="s">
        <v>85</v>
      </c>
      <c r="B53" t="s">
        <v>88</v>
      </c>
      <c r="D53">
        <v>0.1388697475194931</v>
      </c>
      <c r="E53">
        <v>0.10405711829662323</v>
      </c>
      <c r="H53">
        <v>8.3460360765457153E-2</v>
      </c>
    </row>
    <row r="54" spans="1:8">
      <c r="A54" t="s">
        <v>85</v>
      </c>
      <c r="B54" t="s">
        <v>89</v>
      </c>
      <c r="D54">
        <v>0.16204120218753815</v>
      </c>
      <c r="E54">
        <v>0.12136644870042801</v>
      </c>
      <c r="H54">
        <v>8.3460360765457153E-2</v>
      </c>
    </row>
    <row r="55" spans="1:8">
      <c r="A55" t="s">
        <v>85</v>
      </c>
      <c r="B55" t="s">
        <v>90</v>
      </c>
      <c r="D55">
        <v>0.21525630354881287</v>
      </c>
      <c r="E55">
        <v>0.1416790783405304</v>
      </c>
      <c r="H55">
        <v>8.6598359048366547E-2</v>
      </c>
    </row>
    <row r="56" spans="1:8">
      <c r="A56" t="s">
        <v>85</v>
      </c>
      <c r="B56" t="s">
        <v>91</v>
      </c>
      <c r="D56">
        <v>0.21473269164562225</v>
      </c>
      <c r="E56">
        <v>0.16640692949295044</v>
      </c>
      <c r="H56">
        <v>9.539368748664856E-2</v>
      </c>
    </row>
    <row r="57" spans="1:8">
      <c r="A57" t="s">
        <v>85</v>
      </c>
      <c r="B57" t="s">
        <v>92</v>
      </c>
      <c r="D57">
        <v>0.23952771723270416</v>
      </c>
      <c r="E57">
        <v>0.1910741925239563</v>
      </c>
      <c r="H57">
        <v>9.539368748664856E-2</v>
      </c>
    </row>
    <row r="58" spans="1:8">
      <c r="A58" t="s">
        <v>85</v>
      </c>
      <c r="B58" t="s">
        <v>93</v>
      </c>
      <c r="D58">
        <v>0.24224171042442322</v>
      </c>
      <c r="E58">
        <v>0.20729616284370422</v>
      </c>
      <c r="H58">
        <v>9.539368748664856E-2</v>
      </c>
    </row>
    <row r="59" spans="1:8">
      <c r="A59" t="s">
        <v>64</v>
      </c>
      <c r="B59" t="s">
        <v>124</v>
      </c>
      <c r="F59">
        <v>3.4075990319252014E-2</v>
      </c>
      <c r="G59">
        <v>2.3682806640863419E-2</v>
      </c>
    </row>
    <row r="60" spans="1:8">
      <c r="A60" t="s">
        <v>64</v>
      </c>
      <c r="B60" t="s">
        <v>125</v>
      </c>
      <c r="F60">
        <v>7.6288022100925446E-2</v>
      </c>
      <c r="G60">
        <v>7.3279500007629395E-2</v>
      </c>
    </row>
  </sheetData>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7" enableFormatConditionsCalculation="0">
    <tabColor theme="1"/>
  </sheetPr>
  <dimension ref="A1:H60"/>
  <sheetViews>
    <sheetView workbookViewId="0">
      <selection activeCell="L13" sqref="L13"/>
    </sheetView>
  </sheetViews>
  <sheetFormatPr baseColWidth="10" defaultColWidth="8.5" defaultRowHeight="14" x14ac:dyDescent="0"/>
  <sheetData>
    <row r="1" spans="1:8">
      <c r="A1" t="s">
        <v>17</v>
      </c>
      <c r="B1" t="s">
        <v>65</v>
      </c>
      <c r="C1" t="s">
        <v>78</v>
      </c>
      <c r="D1" t="s">
        <v>79</v>
      </c>
      <c r="E1" t="s">
        <v>80</v>
      </c>
      <c r="F1" t="s">
        <v>81</v>
      </c>
      <c r="G1" t="s">
        <v>82</v>
      </c>
      <c r="H1" t="s">
        <v>83</v>
      </c>
    </row>
    <row r="2" spans="1:8">
      <c r="A2" t="s">
        <v>6</v>
      </c>
      <c r="B2" t="s">
        <v>21</v>
      </c>
      <c r="C2">
        <v>0</v>
      </c>
      <c r="D2">
        <v>0</v>
      </c>
      <c r="E2">
        <v>1.6916114836931229E-2</v>
      </c>
      <c r="F2">
        <v>2.3900531232357025E-2</v>
      </c>
      <c r="G2">
        <v>1.6290932893753052E-2</v>
      </c>
      <c r="H2">
        <v>3.7504676729440689E-2</v>
      </c>
    </row>
    <row r="3" spans="1:8">
      <c r="A3" t="s">
        <v>6</v>
      </c>
      <c r="B3" t="s">
        <v>22</v>
      </c>
      <c r="C3">
        <v>0</v>
      </c>
      <c r="D3">
        <v>0</v>
      </c>
      <c r="E3">
        <v>2.8307311236858368E-2</v>
      </c>
      <c r="F3">
        <v>3.7827648222446442E-2</v>
      </c>
      <c r="G3">
        <v>5.6505173444747925E-2</v>
      </c>
      <c r="H3">
        <v>6.847892701625824E-2</v>
      </c>
    </row>
    <row r="4" spans="1:8">
      <c r="A4" t="s">
        <v>6</v>
      </c>
      <c r="B4" t="s">
        <v>23</v>
      </c>
      <c r="C4">
        <v>0</v>
      </c>
      <c r="D4">
        <v>0</v>
      </c>
      <c r="E4">
        <v>6.4963743090629578E-2</v>
      </c>
      <c r="F4">
        <v>7.8572787344455719E-2</v>
      </c>
      <c r="G4">
        <v>0.10123634338378906</v>
      </c>
      <c r="H4">
        <v>0.14761447906494141</v>
      </c>
    </row>
    <row r="5" spans="1:8">
      <c r="A5" t="s">
        <v>18</v>
      </c>
      <c r="B5" t="s">
        <v>24</v>
      </c>
      <c r="C5">
        <v>0</v>
      </c>
      <c r="D5">
        <v>0</v>
      </c>
      <c r="E5">
        <v>2.0493241026997566E-2</v>
      </c>
      <c r="F5">
        <v>3.0640682205557823E-2</v>
      </c>
      <c r="G5">
        <v>4.2242247611284256E-2</v>
      </c>
      <c r="H5">
        <v>5.7790830731391907E-2</v>
      </c>
    </row>
    <row r="6" spans="1:8">
      <c r="A6" t="s">
        <v>18</v>
      </c>
      <c r="B6" t="s">
        <v>25</v>
      </c>
      <c r="C6">
        <v>0</v>
      </c>
      <c r="D6">
        <v>0</v>
      </c>
      <c r="E6">
        <v>3.365027904510498E-2</v>
      </c>
      <c r="F6">
        <v>5.2205964922904968E-2</v>
      </c>
      <c r="G6">
        <v>8.3174355328083038E-2</v>
      </c>
      <c r="H6">
        <v>9.9897608160972595E-2</v>
      </c>
    </row>
    <row r="7" spans="1:8">
      <c r="A7" t="s">
        <v>18</v>
      </c>
      <c r="B7" t="s">
        <v>26</v>
      </c>
      <c r="C7">
        <v>0</v>
      </c>
      <c r="D7">
        <v>0</v>
      </c>
      <c r="E7">
        <v>6.2825687229633331E-2</v>
      </c>
      <c r="F7">
        <v>7.9033814370632172E-2</v>
      </c>
      <c r="G7">
        <v>0.10116028785705566</v>
      </c>
      <c r="H7">
        <v>0.14764586091041565</v>
      </c>
    </row>
    <row r="8" spans="1:8">
      <c r="A8" t="s">
        <v>19</v>
      </c>
      <c r="B8" t="s">
        <v>27</v>
      </c>
      <c r="C8">
        <v>0</v>
      </c>
      <c r="D8">
        <v>0</v>
      </c>
      <c r="E8">
        <v>3.3936351537704468E-2</v>
      </c>
      <c r="F8">
        <v>8.4171243011951447E-2</v>
      </c>
      <c r="G8">
        <v>0.1216508224606514</v>
      </c>
      <c r="H8">
        <v>0.12135608494281769</v>
      </c>
    </row>
    <row r="9" spans="1:8">
      <c r="A9" t="s">
        <v>19</v>
      </c>
      <c r="B9" t="s">
        <v>28</v>
      </c>
      <c r="C9">
        <v>0</v>
      </c>
      <c r="D9">
        <v>0</v>
      </c>
      <c r="E9">
        <v>3.1249087303876877E-2</v>
      </c>
      <c r="F9">
        <v>6.8788662552833557E-2</v>
      </c>
      <c r="G9">
        <v>9.1737911105155945E-2</v>
      </c>
      <c r="H9">
        <v>0.10640329867601395</v>
      </c>
    </row>
    <row r="10" spans="1:8">
      <c r="A10" t="s">
        <v>19</v>
      </c>
      <c r="B10" t="s">
        <v>29</v>
      </c>
      <c r="C10">
        <v>0</v>
      </c>
      <c r="D10">
        <v>0</v>
      </c>
      <c r="E10">
        <v>2.9116058722138405E-2</v>
      </c>
      <c r="F10">
        <v>5.5880669504404068E-2</v>
      </c>
      <c r="G10">
        <v>6.1865169554948807E-2</v>
      </c>
      <c r="H10">
        <v>8.1508152186870575E-2</v>
      </c>
    </row>
    <row r="11" spans="1:8">
      <c r="A11" t="s">
        <v>19</v>
      </c>
      <c r="B11" t="s">
        <v>30</v>
      </c>
      <c r="C11">
        <v>0</v>
      </c>
      <c r="D11">
        <v>0</v>
      </c>
      <c r="E11">
        <v>2.8948133811354637E-2</v>
      </c>
      <c r="F11">
        <v>5.0050150603055954E-2</v>
      </c>
      <c r="G11">
        <v>5.9295378625392914E-2</v>
      </c>
      <c r="H11">
        <v>8.3141997456550598E-2</v>
      </c>
    </row>
    <row r="12" spans="1:8">
      <c r="A12" t="s">
        <v>19</v>
      </c>
      <c r="B12" t="s">
        <v>31</v>
      </c>
      <c r="C12">
        <v>0</v>
      </c>
      <c r="D12">
        <v>0</v>
      </c>
      <c r="E12">
        <v>2.9748780652880669E-2</v>
      </c>
      <c r="F12">
        <v>4.5811507850885391E-2</v>
      </c>
      <c r="G12">
        <v>5.7713434100151062E-2</v>
      </c>
      <c r="H12">
        <v>7.2901055216789246E-2</v>
      </c>
    </row>
    <row r="13" spans="1:8">
      <c r="A13" t="s">
        <v>19</v>
      </c>
      <c r="B13" t="s">
        <v>32</v>
      </c>
      <c r="C13">
        <v>0</v>
      </c>
      <c r="D13">
        <v>0</v>
      </c>
      <c r="E13">
        <v>3.0196338891983032E-2</v>
      </c>
      <c r="F13">
        <v>4.5811507850885391E-2</v>
      </c>
      <c r="G13">
        <v>5.7713434100151062E-2</v>
      </c>
      <c r="H13">
        <v>7.3712065815925598E-2</v>
      </c>
    </row>
    <row r="14" spans="1:8">
      <c r="A14" t="s">
        <v>19</v>
      </c>
      <c r="B14" t="s">
        <v>33</v>
      </c>
      <c r="C14">
        <v>0</v>
      </c>
      <c r="D14">
        <v>0</v>
      </c>
      <c r="E14">
        <v>2.6552459225058556E-2</v>
      </c>
      <c r="F14">
        <v>3.7273194640874863E-2</v>
      </c>
      <c r="G14">
        <v>5.1835622638463974E-2</v>
      </c>
      <c r="H14">
        <v>9.4500176608562469E-2</v>
      </c>
    </row>
    <row r="15" spans="1:8">
      <c r="A15" t="s">
        <v>19</v>
      </c>
      <c r="B15" t="s">
        <v>34</v>
      </c>
      <c r="C15">
        <v>0</v>
      </c>
      <c r="D15">
        <v>0</v>
      </c>
      <c r="E15">
        <v>2.6275632902979851E-2</v>
      </c>
      <c r="F15">
        <v>2.9925046488642693E-2</v>
      </c>
      <c r="G15">
        <v>4.6809490770101547E-2</v>
      </c>
      <c r="H15">
        <v>9.4977773725986481E-2</v>
      </c>
    </row>
    <row r="16" spans="1:8">
      <c r="A16" t="s">
        <v>19</v>
      </c>
      <c r="B16" t="s">
        <v>35</v>
      </c>
      <c r="C16">
        <v>0</v>
      </c>
      <c r="D16">
        <v>0</v>
      </c>
      <c r="E16">
        <v>3.0748642981052399E-2</v>
      </c>
      <c r="F16">
        <v>3.0611012130975723E-2</v>
      </c>
      <c r="G16">
        <v>4.2374853044748306E-2</v>
      </c>
      <c r="H16">
        <v>6.740095466375351E-2</v>
      </c>
    </row>
    <row r="17" spans="1:8">
      <c r="A17" t="s">
        <v>19</v>
      </c>
      <c r="B17" t="s">
        <v>36</v>
      </c>
      <c r="C17">
        <v>0</v>
      </c>
      <c r="D17">
        <v>0</v>
      </c>
      <c r="E17">
        <v>3.1991712749004364E-2</v>
      </c>
      <c r="F17">
        <v>3.0051922425627708E-2</v>
      </c>
      <c r="G17">
        <v>3.8362104445695877E-2</v>
      </c>
      <c r="H17">
        <v>6.1262674629688263E-2</v>
      </c>
    </row>
    <row r="18" spans="1:8">
      <c r="A18" t="s">
        <v>20</v>
      </c>
      <c r="B18" t="s">
        <v>24</v>
      </c>
      <c r="C18">
        <v>0</v>
      </c>
      <c r="D18">
        <v>0</v>
      </c>
      <c r="E18">
        <v>3.0585112050175667E-2</v>
      </c>
      <c r="F18">
        <v>6.0807611793279648E-2</v>
      </c>
      <c r="G18">
        <v>7.7731259167194366E-2</v>
      </c>
      <c r="H18">
        <v>9.2285707592964172E-2</v>
      </c>
    </row>
    <row r="19" spans="1:8">
      <c r="A19" t="s">
        <v>20</v>
      </c>
      <c r="B19" t="s">
        <v>25</v>
      </c>
      <c r="C19">
        <v>0</v>
      </c>
      <c r="D19">
        <v>0</v>
      </c>
      <c r="E19">
        <v>2.8492329642176628E-2</v>
      </c>
      <c r="F19">
        <v>3.5688016563653946E-2</v>
      </c>
      <c r="G19">
        <v>4.942731186747551E-2</v>
      </c>
      <c r="H19">
        <v>8.263108879327774E-2</v>
      </c>
    </row>
    <row r="20" spans="1:8">
      <c r="A20" t="s">
        <v>20</v>
      </c>
      <c r="B20" t="s">
        <v>26</v>
      </c>
      <c r="C20">
        <v>0</v>
      </c>
      <c r="D20">
        <v>0</v>
      </c>
      <c r="E20">
        <v>3.1991712749004364E-2</v>
      </c>
      <c r="F20">
        <v>3.0051922425627708E-2</v>
      </c>
      <c r="G20">
        <v>3.8362104445695877E-2</v>
      </c>
      <c r="H20">
        <v>6.1262674629688263E-2</v>
      </c>
    </row>
    <row r="21" spans="1:8">
      <c r="A21" t="s">
        <v>10</v>
      </c>
      <c r="B21" t="s">
        <v>37</v>
      </c>
      <c r="C21">
        <v>0</v>
      </c>
      <c r="F21">
        <v>4.0212634950876236E-2</v>
      </c>
      <c r="G21">
        <v>5.7837039232254028E-2</v>
      </c>
      <c r="H21">
        <v>9.0254150331020355E-2</v>
      </c>
    </row>
    <row r="22" spans="1:8">
      <c r="A22" t="s">
        <v>10</v>
      </c>
      <c r="B22" t="s">
        <v>38</v>
      </c>
      <c r="C22">
        <v>0</v>
      </c>
      <c r="F22">
        <v>4.3367277830839157E-2</v>
      </c>
      <c r="G22">
        <v>0.10358500480651855</v>
      </c>
      <c r="H22">
        <v>7.756323367357254E-2</v>
      </c>
    </row>
    <row r="23" spans="1:8">
      <c r="A23" t="s">
        <v>11</v>
      </c>
      <c r="B23" t="s">
        <v>39</v>
      </c>
      <c r="C23">
        <v>0</v>
      </c>
      <c r="E23">
        <v>3.4156542271375656E-2</v>
      </c>
      <c r="F23">
        <v>4.0331613272428513E-2</v>
      </c>
      <c r="G23">
        <v>6.354977935552597E-2</v>
      </c>
      <c r="H23">
        <v>8.553941547870636E-2</v>
      </c>
    </row>
    <row r="24" spans="1:8">
      <c r="A24" t="s">
        <v>11</v>
      </c>
      <c r="B24" t="s">
        <v>40</v>
      </c>
      <c r="C24">
        <v>0</v>
      </c>
      <c r="E24">
        <v>2.4669159203767776E-2</v>
      </c>
      <c r="F24">
        <v>3.8739044219255447E-2</v>
      </c>
      <c r="G24">
        <v>4.5452311635017395E-2</v>
      </c>
      <c r="H24">
        <v>5.9932202100753784E-2</v>
      </c>
    </row>
    <row r="25" spans="1:8">
      <c r="A25" t="s">
        <v>11</v>
      </c>
      <c r="B25" t="s">
        <v>128</v>
      </c>
      <c r="C25">
        <v>0</v>
      </c>
      <c r="E25">
        <v>4.658566415309906E-2</v>
      </c>
      <c r="F25">
        <v>5.362468957901001E-2</v>
      </c>
      <c r="G25">
        <v>7.1865729987621307E-2</v>
      </c>
      <c r="H25">
        <v>9.6736975014209747E-2</v>
      </c>
    </row>
    <row r="26" spans="1:8">
      <c r="A26" t="s">
        <v>418</v>
      </c>
      <c r="B26" t="s">
        <v>198</v>
      </c>
      <c r="D26">
        <v>0</v>
      </c>
      <c r="E26">
        <v>4.8851560801267624E-2</v>
      </c>
      <c r="F26">
        <v>5.7214103639125824E-2</v>
      </c>
      <c r="G26">
        <v>7.5875841081142426E-2</v>
      </c>
      <c r="H26">
        <v>0.12468086928129196</v>
      </c>
    </row>
    <row r="27" spans="1:8">
      <c r="A27" t="s">
        <v>418</v>
      </c>
      <c r="B27" t="s">
        <v>199</v>
      </c>
      <c r="D27">
        <v>0</v>
      </c>
      <c r="E27">
        <v>2.7063677087426186E-2</v>
      </c>
      <c r="F27">
        <v>3.5450071096420288E-2</v>
      </c>
      <c r="G27">
        <v>5.9207350015640259E-2</v>
      </c>
      <c r="H27">
        <v>8.8076107203960419E-2</v>
      </c>
    </row>
    <row r="28" spans="1:8">
      <c r="A28" t="s">
        <v>418</v>
      </c>
      <c r="B28" t="s">
        <v>86</v>
      </c>
      <c r="D28">
        <v>0</v>
      </c>
      <c r="E28">
        <v>1.6245190054178238E-2</v>
      </c>
      <c r="F28">
        <v>4.4332258403301239E-2</v>
      </c>
      <c r="G28">
        <v>5.1975369453430176E-2</v>
      </c>
      <c r="H28">
        <v>7.3551647365093231E-2</v>
      </c>
    </row>
    <row r="29" spans="1:8">
      <c r="A29" t="s">
        <v>12</v>
      </c>
      <c r="B29" t="s">
        <v>41</v>
      </c>
      <c r="C29">
        <v>0</v>
      </c>
      <c r="D29">
        <v>0</v>
      </c>
      <c r="E29">
        <v>2.8566472232341766E-2</v>
      </c>
      <c r="F29">
        <v>4.2166963219642639E-2</v>
      </c>
      <c r="G29">
        <v>6.4518429338932037E-2</v>
      </c>
      <c r="H29">
        <v>8.7948895990848541E-2</v>
      </c>
    </row>
    <row r="30" spans="1:8">
      <c r="A30" t="s">
        <v>12</v>
      </c>
      <c r="B30" t="s">
        <v>42</v>
      </c>
      <c r="C30">
        <v>0</v>
      </c>
      <c r="D30">
        <v>0</v>
      </c>
      <c r="E30">
        <v>3.6813270300626755E-2</v>
      </c>
      <c r="F30">
        <v>5.4839443415403366E-2</v>
      </c>
      <c r="G30">
        <v>4.8102296888828278E-2</v>
      </c>
      <c r="H30">
        <v>7.0495106279850006E-2</v>
      </c>
    </row>
    <row r="31" spans="1:8">
      <c r="A31" t="s">
        <v>14</v>
      </c>
      <c r="B31" t="s">
        <v>98</v>
      </c>
      <c r="C31">
        <v>0</v>
      </c>
      <c r="D31">
        <v>0</v>
      </c>
      <c r="E31">
        <v>3.2268490642309189E-2</v>
      </c>
      <c r="F31">
        <v>5.4680205881595612E-2</v>
      </c>
      <c r="G31">
        <v>7.4452586472034454E-2</v>
      </c>
      <c r="H31">
        <v>0.10670394450426102</v>
      </c>
    </row>
    <row r="32" spans="1:8">
      <c r="A32" t="s">
        <v>14</v>
      </c>
      <c r="B32" t="s">
        <v>99</v>
      </c>
      <c r="C32">
        <v>0</v>
      </c>
      <c r="D32">
        <v>0</v>
      </c>
      <c r="E32">
        <v>2.7540113776922226E-2</v>
      </c>
      <c r="F32">
        <v>3.4197699278593063E-2</v>
      </c>
      <c r="G32">
        <v>4.7452013939619064E-2</v>
      </c>
      <c r="H32">
        <v>6.3820473849773407E-2</v>
      </c>
    </row>
    <row r="33" spans="1:8">
      <c r="A33" t="s">
        <v>50</v>
      </c>
      <c r="B33" t="s">
        <v>347</v>
      </c>
      <c r="C33">
        <v>0</v>
      </c>
      <c r="D33">
        <v>0</v>
      </c>
      <c r="E33">
        <v>4.1530746966600418E-2</v>
      </c>
      <c r="F33">
        <v>6.4808137714862823E-2</v>
      </c>
      <c r="G33">
        <v>9.411948174238205E-2</v>
      </c>
      <c r="H33">
        <v>0.12040801346302032</v>
      </c>
    </row>
    <row r="34" spans="1:8">
      <c r="A34" t="s">
        <v>50</v>
      </c>
      <c r="B34" t="s">
        <v>348</v>
      </c>
      <c r="C34">
        <v>0</v>
      </c>
      <c r="D34">
        <v>0</v>
      </c>
      <c r="E34">
        <v>2.8329262509942055E-2</v>
      </c>
      <c r="F34">
        <v>3.096327930688858E-2</v>
      </c>
      <c r="G34">
        <v>5.7216878980398178E-2</v>
      </c>
      <c r="H34">
        <v>8.1323757767677307E-2</v>
      </c>
    </row>
    <row r="35" spans="1:8">
      <c r="A35" t="s">
        <v>50</v>
      </c>
      <c r="B35" t="s">
        <v>51</v>
      </c>
      <c r="C35">
        <v>0</v>
      </c>
      <c r="D35">
        <v>0</v>
      </c>
      <c r="E35">
        <v>9.7391046583652496E-3</v>
      </c>
      <c r="F35">
        <v>2.5375436991453171E-2</v>
      </c>
      <c r="G35">
        <v>1.6098609194159508E-2</v>
      </c>
      <c r="H35">
        <v>5.5520929396152496E-2</v>
      </c>
    </row>
    <row r="36" spans="1:8">
      <c r="A36" t="s">
        <v>15</v>
      </c>
      <c r="B36" t="s">
        <v>43</v>
      </c>
      <c r="C36">
        <v>0</v>
      </c>
      <c r="D36">
        <v>0</v>
      </c>
      <c r="E36">
        <v>1.0325306095182896E-2</v>
      </c>
      <c r="F36">
        <v>4.4400613754987717E-2</v>
      </c>
      <c r="G36">
        <v>6.2355503439903259E-2</v>
      </c>
      <c r="H36">
        <v>7.5853496789932251E-2</v>
      </c>
    </row>
    <row r="37" spans="1:8">
      <c r="A37" t="s">
        <v>15</v>
      </c>
      <c r="B37" t="s">
        <v>44</v>
      </c>
      <c r="C37">
        <v>0</v>
      </c>
      <c r="D37">
        <v>0</v>
      </c>
      <c r="E37">
        <v>3.6377687007188797E-2</v>
      </c>
      <c r="F37">
        <v>4.435361921787262E-2</v>
      </c>
      <c r="G37">
        <v>6.7170567810535431E-2</v>
      </c>
      <c r="H37">
        <v>9.6319720149040222E-2</v>
      </c>
    </row>
    <row r="38" spans="1:8">
      <c r="A38" t="s">
        <v>9</v>
      </c>
      <c r="B38" t="s">
        <v>45</v>
      </c>
      <c r="C38">
        <v>0</v>
      </c>
      <c r="D38">
        <v>0</v>
      </c>
      <c r="E38">
        <v>2.7923800051212311E-2</v>
      </c>
      <c r="F38">
        <v>5.7274140417575836E-2</v>
      </c>
      <c r="G38">
        <v>8.9088797569274902E-2</v>
      </c>
      <c r="H38">
        <v>7.2559475898742676E-2</v>
      </c>
    </row>
    <row r="39" spans="1:8">
      <c r="A39" t="s">
        <v>9</v>
      </c>
      <c r="B39" t="s">
        <v>46</v>
      </c>
      <c r="C39">
        <v>0</v>
      </c>
      <c r="D39">
        <v>0</v>
      </c>
      <c r="E39">
        <v>3.1209805980324745E-2</v>
      </c>
      <c r="F39">
        <v>3.8722492754459381E-2</v>
      </c>
      <c r="G39">
        <v>5.4905705153942108E-2</v>
      </c>
      <c r="H39">
        <v>9.3395568430423737E-2</v>
      </c>
    </row>
    <row r="40" spans="1:8">
      <c r="A40" t="s">
        <v>8</v>
      </c>
      <c r="B40" t="s">
        <v>48</v>
      </c>
      <c r="C40">
        <v>0</v>
      </c>
      <c r="D40">
        <v>0</v>
      </c>
      <c r="E40">
        <v>3.5101298242807388E-2</v>
      </c>
      <c r="F40">
        <v>5.8710627257823944E-2</v>
      </c>
      <c r="G40">
        <v>0.10290165990591049</v>
      </c>
      <c r="H40">
        <v>0.14222367107868195</v>
      </c>
    </row>
    <row r="41" spans="1:8">
      <c r="A41" t="s">
        <v>8</v>
      </c>
      <c r="B41" t="s">
        <v>49</v>
      </c>
      <c r="C41">
        <v>0</v>
      </c>
      <c r="D41">
        <v>0</v>
      </c>
      <c r="E41">
        <v>3.5682447254657745E-2</v>
      </c>
      <c r="F41">
        <v>3.6276444792747498E-2</v>
      </c>
      <c r="G41">
        <v>5.0500564277172089E-2</v>
      </c>
      <c r="H41">
        <v>7.6470591127872467E-2</v>
      </c>
    </row>
    <row r="42" spans="1:8">
      <c r="A42" t="s">
        <v>13</v>
      </c>
      <c r="B42" t="s">
        <v>126</v>
      </c>
      <c r="D42">
        <v>0</v>
      </c>
      <c r="E42">
        <v>2.7063677087426186E-2</v>
      </c>
      <c r="F42">
        <v>3.5450071096420288E-2</v>
      </c>
      <c r="G42">
        <v>5.9207350015640259E-2</v>
      </c>
      <c r="H42">
        <v>8.8076107203960419E-2</v>
      </c>
    </row>
    <row r="43" spans="1:8">
      <c r="A43" t="s">
        <v>13</v>
      </c>
      <c r="B43" t="s">
        <v>127</v>
      </c>
      <c r="D43">
        <v>0</v>
      </c>
      <c r="E43">
        <v>4.8851560801267624E-2</v>
      </c>
      <c r="F43">
        <v>5.7214103639125824E-2</v>
      </c>
      <c r="G43">
        <v>7.5875841081142426E-2</v>
      </c>
      <c r="H43">
        <v>0.12468086928129196</v>
      </c>
    </row>
    <row r="44" spans="1:8">
      <c r="A44" t="s">
        <v>5</v>
      </c>
      <c r="B44" t="s">
        <v>47</v>
      </c>
      <c r="C44">
        <v>0</v>
      </c>
      <c r="D44">
        <v>0</v>
      </c>
      <c r="E44">
        <v>4.5533798635005951E-2</v>
      </c>
      <c r="F44">
        <v>3.4864723682403564E-2</v>
      </c>
      <c r="G44">
        <v>5.8043308556079865E-2</v>
      </c>
      <c r="H44">
        <v>6.8451859056949615E-2</v>
      </c>
    </row>
    <row r="45" spans="1:8">
      <c r="A45" t="s">
        <v>5</v>
      </c>
      <c r="B45" t="s">
        <v>419</v>
      </c>
      <c r="C45">
        <v>0</v>
      </c>
      <c r="D45">
        <v>0</v>
      </c>
      <c r="E45">
        <v>7.75899738073349E-2</v>
      </c>
      <c r="F45">
        <v>4.9761191010475159E-2</v>
      </c>
      <c r="G45">
        <v>6.9223679602146149E-2</v>
      </c>
      <c r="H45">
        <v>0.10541964322328568</v>
      </c>
    </row>
    <row r="46" spans="1:8">
      <c r="A46" t="s">
        <v>84</v>
      </c>
      <c r="B46" t="s">
        <v>24</v>
      </c>
      <c r="D46">
        <v>0</v>
      </c>
      <c r="E46">
        <v>1.8324607983231544E-2</v>
      </c>
      <c r="H46">
        <v>7.6474852859973907E-2</v>
      </c>
    </row>
    <row r="47" spans="1:8">
      <c r="A47" t="s">
        <v>84</v>
      </c>
      <c r="B47" t="s">
        <v>25</v>
      </c>
      <c r="D47">
        <v>0</v>
      </c>
      <c r="E47">
        <v>1.8407329916954041E-2</v>
      </c>
      <c r="H47">
        <v>9.12928506731987E-2</v>
      </c>
    </row>
    <row r="48" spans="1:8">
      <c r="A48" t="s">
        <v>84</v>
      </c>
      <c r="B48" t="s">
        <v>26</v>
      </c>
      <c r="D48">
        <v>0</v>
      </c>
      <c r="E48">
        <v>1.2687413953244686E-2</v>
      </c>
      <c r="H48">
        <v>9.5621153712272644E-2</v>
      </c>
    </row>
    <row r="49" spans="1:8">
      <c r="A49" t="s">
        <v>85</v>
      </c>
      <c r="B49" t="s">
        <v>66</v>
      </c>
      <c r="D49">
        <v>0</v>
      </c>
      <c r="E49">
        <v>1.9251992926001549E-2</v>
      </c>
      <c r="H49">
        <v>4.687020555138588E-2</v>
      </c>
    </row>
    <row r="50" spans="1:8">
      <c r="A50" t="s">
        <v>85</v>
      </c>
      <c r="B50" t="s">
        <v>67</v>
      </c>
      <c r="D50">
        <v>0</v>
      </c>
      <c r="E50">
        <v>1.9251992926001549E-2</v>
      </c>
      <c r="H50">
        <v>6.0625504702329636E-2</v>
      </c>
    </row>
    <row r="51" spans="1:8">
      <c r="A51" t="s">
        <v>85</v>
      </c>
      <c r="B51" t="s">
        <v>68</v>
      </c>
      <c r="D51">
        <v>0</v>
      </c>
      <c r="E51">
        <v>1.9251992926001549E-2</v>
      </c>
      <c r="H51">
        <v>9.5283329486846924E-2</v>
      </c>
    </row>
    <row r="52" spans="1:8">
      <c r="A52" t="s">
        <v>85</v>
      </c>
      <c r="B52" t="s">
        <v>87</v>
      </c>
      <c r="D52">
        <v>0</v>
      </c>
      <c r="E52">
        <v>1.9251992926001549E-2</v>
      </c>
      <c r="H52">
        <v>9.218095988035202E-2</v>
      </c>
    </row>
    <row r="53" spans="1:8">
      <c r="A53" t="s">
        <v>85</v>
      </c>
      <c r="B53" t="s">
        <v>88</v>
      </c>
      <c r="D53">
        <v>0</v>
      </c>
      <c r="E53">
        <v>1.4676178805530071E-2</v>
      </c>
      <c r="H53">
        <v>8.5691571235656738E-2</v>
      </c>
    </row>
    <row r="54" spans="1:8">
      <c r="A54" t="s">
        <v>85</v>
      </c>
      <c r="B54" t="s">
        <v>89</v>
      </c>
      <c r="D54">
        <v>0</v>
      </c>
      <c r="E54">
        <v>1.8181668594479561E-2</v>
      </c>
      <c r="H54">
        <v>8.5691571235656738E-2</v>
      </c>
    </row>
    <row r="55" spans="1:8">
      <c r="A55" t="s">
        <v>85</v>
      </c>
      <c r="B55" t="s">
        <v>90</v>
      </c>
      <c r="D55">
        <v>0</v>
      </c>
      <c r="E55">
        <v>2.3938754573464394E-2</v>
      </c>
      <c r="H55">
        <v>8.8302664458751678E-2</v>
      </c>
    </row>
    <row r="56" spans="1:8">
      <c r="A56" t="s">
        <v>85</v>
      </c>
      <c r="B56" t="s">
        <v>91</v>
      </c>
      <c r="D56">
        <v>0</v>
      </c>
      <c r="E56">
        <v>1.7973169684410095E-2</v>
      </c>
      <c r="H56">
        <v>9.5621153712272644E-2</v>
      </c>
    </row>
    <row r="57" spans="1:8">
      <c r="A57" t="s">
        <v>85</v>
      </c>
      <c r="B57" t="s">
        <v>92</v>
      </c>
      <c r="D57">
        <v>0</v>
      </c>
      <c r="E57">
        <v>1.3858879916369915E-2</v>
      </c>
      <c r="H57">
        <v>9.5621153712272644E-2</v>
      </c>
    </row>
    <row r="58" spans="1:8">
      <c r="A58" t="s">
        <v>85</v>
      </c>
      <c r="B58" t="s">
        <v>93</v>
      </c>
      <c r="D58">
        <v>0</v>
      </c>
      <c r="E58">
        <v>1.2687413953244686E-2</v>
      </c>
      <c r="H58">
        <v>9.5621153712272644E-2</v>
      </c>
    </row>
    <row r="59" spans="1:8">
      <c r="A59" t="s">
        <v>64</v>
      </c>
      <c r="B59" t="s">
        <v>124</v>
      </c>
      <c r="F59">
        <v>2.7602231130003929E-2</v>
      </c>
      <c r="G59">
        <v>5.0455126911401749E-2</v>
      </c>
    </row>
    <row r="60" spans="1:8">
      <c r="A60" t="s">
        <v>64</v>
      </c>
      <c r="B60" t="s">
        <v>125</v>
      </c>
      <c r="F60">
        <v>4.4843293726444244E-2</v>
      </c>
      <c r="G60">
        <v>6.1782609671354294E-2</v>
      </c>
    </row>
  </sheetData>
  <pageMargins left="0.7" right="0.7" top="0.75" bottom="0.75" header="0.3" footer="0.3"/>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enableFormatConditionsCalculation="0">
    <tabColor theme="1"/>
  </sheetPr>
  <dimension ref="A1:D61"/>
  <sheetViews>
    <sheetView topLeftCell="A18" workbookViewId="0">
      <selection activeCell="E1" sqref="E1:E61"/>
    </sheetView>
  </sheetViews>
  <sheetFormatPr baseColWidth="10" defaultColWidth="9.1640625" defaultRowHeight="14" x14ac:dyDescent="0"/>
  <sheetData>
    <row r="1" spans="1:4">
      <c r="A1" t="s">
        <v>65</v>
      </c>
      <c r="B1" t="s">
        <v>200</v>
      </c>
      <c r="C1" t="s">
        <v>201</v>
      </c>
      <c r="D1" t="s">
        <v>122</v>
      </c>
    </row>
    <row r="2" spans="1:4">
      <c r="A2" t="s">
        <v>21</v>
      </c>
      <c r="B2">
        <v>3.0338432639837265E-2</v>
      </c>
      <c r="C2">
        <v>7.419566810131073E-2</v>
      </c>
      <c r="D2">
        <v>0.15881361067295074</v>
      </c>
    </row>
    <row r="3" spans="1:4">
      <c r="A3" t="s">
        <v>22</v>
      </c>
      <c r="B3">
        <v>3.3695247024297714E-2</v>
      </c>
      <c r="C3">
        <v>4.726843535900116E-2</v>
      </c>
      <c r="D3">
        <v>0.10687737911939621</v>
      </c>
    </row>
    <row r="4" spans="1:4">
      <c r="A4" t="s">
        <v>23</v>
      </c>
      <c r="B4">
        <v>6.678879726678133E-3</v>
      </c>
      <c r="C4">
        <v>6.9917966611683369E-3</v>
      </c>
      <c r="D4">
        <v>3.2489955425262451E-2</v>
      </c>
    </row>
    <row r="5" spans="1:4">
      <c r="A5" t="s">
        <v>24</v>
      </c>
      <c r="B5">
        <v>3.2668996602296829E-2</v>
      </c>
      <c r="C5">
        <v>5.738607794046402E-2</v>
      </c>
      <c r="D5">
        <v>0.12395893037319183</v>
      </c>
    </row>
    <row r="6" spans="1:4">
      <c r="A6" t="s">
        <v>25</v>
      </c>
      <c r="B6">
        <v>1.6538038849830627E-2</v>
      </c>
      <c r="C6">
        <v>2.9587972909212112E-2</v>
      </c>
      <c r="D6">
        <v>7.9406023025512695E-2</v>
      </c>
    </row>
    <row r="7" spans="1:4">
      <c r="A7" t="s">
        <v>26</v>
      </c>
      <c r="B7">
        <v>6.678879726678133E-3</v>
      </c>
      <c r="C7">
        <v>6.9917966611683369E-3</v>
      </c>
      <c r="D7">
        <v>3.2489955425262451E-2</v>
      </c>
    </row>
    <row r="8" spans="1:4">
      <c r="A8" t="s">
        <v>27</v>
      </c>
      <c r="B8">
        <v>2.8522977605462074E-2</v>
      </c>
      <c r="C8">
        <v>6.8585865199565887E-2</v>
      </c>
      <c r="D8">
        <v>0.12773340940475464</v>
      </c>
    </row>
    <row r="9" spans="1:4">
      <c r="A9" t="s">
        <v>28</v>
      </c>
      <c r="B9">
        <v>1.9162524491548538E-2</v>
      </c>
      <c r="C9">
        <v>5.6695342063903809E-2</v>
      </c>
      <c r="D9">
        <v>0.12787295877933502</v>
      </c>
    </row>
    <row r="10" spans="1:4">
      <c r="A10" t="s">
        <v>29</v>
      </c>
      <c r="B10">
        <v>9.2599233612418175E-3</v>
      </c>
      <c r="C10">
        <v>4.7531280666589737E-2</v>
      </c>
      <c r="D10">
        <v>0.1397184282541275</v>
      </c>
    </row>
    <row r="11" spans="1:4">
      <c r="A11" t="s">
        <v>30</v>
      </c>
      <c r="B11">
        <v>2.2932145744562149E-2</v>
      </c>
      <c r="C11">
        <v>4.3169703334569931E-2</v>
      </c>
      <c r="D11">
        <v>0.13832394778728485</v>
      </c>
    </row>
    <row r="12" spans="1:4">
      <c r="A12" t="s">
        <v>31</v>
      </c>
      <c r="B12">
        <v>3.3301427960395813E-2</v>
      </c>
      <c r="C12">
        <v>4.0166333317756653E-2</v>
      </c>
      <c r="D12">
        <v>9.5351807773113251E-2</v>
      </c>
    </row>
    <row r="13" spans="1:4">
      <c r="A13" t="s">
        <v>32</v>
      </c>
      <c r="B13">
        <v>3.3301427960395813E-2</v>
      </c>
      <c r="C13">
        <v>4.0166333317756653E-2</v>
      </c>
      <c r="D13">
        <v>9.3906223773956299E-2</v>
      </c>
    </row>
    <row r="14" spans="1:4">
      <c r="A14" t="s">
        <v>33</v>
      </c>
      <c r="B14">
        <v>2.398301288485527E-2</v>
      </c>
      <c r="C14">
        <v>3.7092689424753189E-2</v>
      </c>
      <c r="D14">
        <v>5.9627141803503036E-2</v>
      </c>
    </row>
    <row r="15" spans="1:4">
      <c r="A15" t="s">
        <v>34</v>
      </c>
      <c r="B15">
        <v>1.574460044503212E-2</v>
      </c>
      <c r="C15">
        <v>3.462103009223938E-2</v>
      </c>
      <c r="D15">
        <v>5.9802677482366562E-2</v>
      </c>
    </row>
    <row r="16" spans="1:4">
      <c r="A16" t="s">
        <v>35</v>
      </c>
      <c r="B16">
        <v>1.4437772333621979E-2</v>
      </c>
      <c r="C16">
        <v>2.5157276540994644E-2</v>
      </c>
      <c r="D16">
        <v>6.4984381198883057E-2</v>
      </c>
    </row>
    <row r="17" spans="1:4">
      <c r="A17" t="s">
        <v>36</v>
      </c>
      <c r="B17">
        <v>1.3194351457059383E-2</v>
      </c>
      <c r="C17">
        <v>1.6855517402291298E-2</v>
      </c>
      <c r="D17">
        <v>6.4984381198883057E-2</v>
      </c>
    </row>
    <row r="18" spans="1:4">
      <c r="A18" t="s">
        <v>24</v>
      </c>
      <c r="B18">
        <v>2.3184429854154587E-2</v>
      </c>
      <c r="C18">
        <v>5.0232093781232834E-2</v>
      </c>
      <c r="D18">
        <v>0.12566210329532623</v>
      </c>
    </row>
    <row r="19" spans="1:4">
      <c r="A19" t="s">
        <v>25</v>
      </c>
      <c r="B19">
        <v>2.1646019071340561E-2</v>
      </c>
      <c r="C19">
        <v>3.4056581556797028E-2</v>
      </c>
      <c r="D19">
        <v>6.9458045065402985E-2</v>
      </c>
    </row>
    <row r="20" spans="1:4">
      <c r="A20" t="s">
        <v>26</v>
      </c>
      <c r="B20">
        <v>1.3194351457059383E-2</v>
      </c>
      <c r="C20">
        <v>1.6855517402291298E-2</v>
      </c>
      <c r="D20">
        <v>6.4984381198883057E-2</v>
      </c>
    </row>
    <row r="21" spans="1:4">
      <c r="A21" t="s">
        <v>37</v>
      </c>
      <c r="B21">
        <v>1.4946951530873775E-2</v>
      </c>
      <c r="C21">
        <v>2.8935352340340614E-2</v>
      </c>
    </row>
    <row r="22" spans="1:4">
      <c r="A22" t="s">
        <v>38</v>
      </c>
      <c r="B22">
        <v>0</v>
      </c>
      <c r="C22">
        <v>0</v>
      </c>
    </row>
    <row r="23" spans="1:4">
      <c r="A23" t="s">
        <v>39</v>
      </c>
      <c r="B23">
        <v>1.6075842082500458E-2</v>
      </c>
      <c r="C23">
        <v>2.7442308142781258E-2</v>
      </c>
      <c r="D23">
        <v>8.8393360376358032E-2</v>
      </c>
    </row>
    <row r="24" spans="1:4">
      <c r="A24" t="s">
        <v>40</v>
      </c>
      <c r="B24">
        <v>6.757593248039484E-3</v>
      </c>
      <c r="C24">
        <v>1.4689343050122261E-2</v>
      </c>
      <c r="D24">
        <v>6.9647066295146942E-2</v>
      </c>
    </row>
    <row r="25" spans="1:4">
      <c r="A25" t="s">
        <v>128</v>
      </c>
      <c r="B25">
        <v>3.7576042115688324E-2</v>
      </c>
      <c r="C25">
        <v>6.2557347118854523E-2</v>
      </c>
      <c r="D25">
        <v>0.12380064278841019</v>
      </c>
    </row>
    <row r="26" spans="1:4">
      <c r="A26" t="s">
        <v>198</v>
      </c>
      <c r="B26">
        <v>2.425452321767807E-2</v>
      </c>
      <c r="C26">
        <v>2.0400036126375198E-2</v>
      </c>
      <c r="D26">
        <v>4.9931541085243225E-2</v>
      </c>
    </row>
    <row r="27" spans="1:4">
      <c r="A27" t="s">
        <v>199</v>
      </c>
      <c r="B27">
        <v>3.0431078746914864E-2</v>
      </c>
      <c r="C27">
        <v>3.8958415389060974E-2</v>
      </c>
      <c r="D27">
        <v>0.11798164993524551</v>
      </c>
    </row>
    <row r="28" spans="1:4">
      <c r="A28" t="s">
        <v>86</v>
      </c>
      <c r="B28">
        <v>1.5447393991053104E-2</v>
      </c>
      <c r="C28">
        <v>4.9738280475139618E-2</v>
      </c>
      <c r="D28">
        <v>9.8282799124717712E-2</v>
      </c>
    </row>
    <row r="29" spans="1:4">
      <c r="A29" t="s">
        <v>41</v>
      </c>
      <c r="B29">
        <v>1.9143139943480492E-2</v>
      </c>
      <c r="C29">
        <v>3.5990569740533829E-2</v>
      </c>
      <c r="D29">
        <v>8.5595883429050446E-2</v>
      </c>
    </row>
    <row r="30" spans="1:4">
      <c r="A30" t="s">
        <v>42</v>
      </c>
      <c r="B30">
        <v>3.1350802630186081E-2</v>
      </c>
      <c r="C30">
        <v>5.0223533064126968E-2</v>
      </c>
      <c r="D30">
        <v>0.14820191264152527</v>
      </c>
    </row>
    <row r="31" spans="1:4">
      <c r="A31" t="s">
        <v>98</v>
      </c>
      <c r="B31">
        <v>1.4512022957205772E-2</v>
      </c>
      <c r="C31">
        <v>2.1670550107955933E-2</v>
      </c>
      <c r="D31">
        <v>6.9849707186222076E-2</v>
      </c>
    </row>
    <row r="32" spans="1:4">
      <c r="A32" t="s">
        <v>99</v>
      </c>
      <c r="B32">
        <v>2.8257332742214203E-2</v>
      </c>
      <c r="C32">
        <v>5.6615948677062988E-2</v>
      </c>
      <c r="D32">
        <v>0.12175817787647247</v>
      </c>
    </row>
    <row r="33" spans="1:4">
      <c r="A33" t="s">
        <v>347</v>
      </c>
      <c r="B33">
        <v>3.3491302281618118E-2</v>
      </c>
      <c r="C33">
        <v>5.4084017872810364E-2</v>
      </c>
      <c r="D33">
        <v>7.3702745139598846E-2</v>
      </c>
    </row>
    <row r="34" spans="1:4">
      <c r="A34" t="s">
        <v>348</v>
      </c>
      <c r="B34">
        <v>1.4136651530861855E-2</v>
      </c>
      <c r="C34">
        <v>2.7825556695461273E-2</v>
      </c>
      <c r="D34">
        <v>9.023718535900116E-2</v>
      </c>
    </row>
    <row r="35" spans="1:4">
      <c r="A35" t="s">
        <v>51</v>
      </c>
      <c r="B35">
        <v>1.4862189069390297E-2</v>
      </c>
      <c r="C35">
        <v>3.5332497209310532E-2</v>
      </c>
      <c r="D35">
        <v>0.12150122970342636</v>
      </c>
    </row>
    <row r="36" spans="1:4">
      <c r="A36" t="s">
        <v>43</v>
      </c>
      <c r="B36">
        <v>1.9737113267183304E-2</v>
      </c>
      <c r="C36">
        <v>4.9761325120925903E-2</v>
      </c>
      <c r="D36">
        <v>0.11977776139974594</v>
      </c>
    </row>
    <row r="37" spans="1:4">
      <c r="A37" t="s">
        <v>44</v>
      </c>
      <c r="B37">
        <v>2.5792211294174194E-2</v>
      </c>
      <c r="C37">
        <v>3.1461324542760849E-2</v>
      </c>
      <c r="D37">
        <v>7.568378746509552E-2</v>
      </c>
    </row>
    <row r="38" spans="1:4">
      <c r="A38" t="s">
        <v>45</v>
      </c>
      <c r="B38">
        <v>2.5274418294429779E-2</v>
      </c>
      <c r="C38">
        <v>6.4724527299404144E-2</v>
      </c>
      <c r="D38">
        <v>0.1114756315946579</v>
      </c>
    </row>
    <row r="39" spans="1:4">
      <c r="A39" t="s">
        <v>46</v>
      </c>
      <c r="B39">
        <v>2.2042227908968925E-2</v>
      </c>
      <c r="C39">
        <v>3.0421333387494087E-2</v>
      </c>
      <c r="D39">
        <v>9.0486295521259308E-2</v>
      </c>
    </row>
    <row r="40" spans="1:4">
      <c r="A40" t="s">
        <v>48</v>
      </c>
      <c r="B40">
        <v>3.5529006272554398E-2</v>
      </c>
      <c r="C40">
        <v>5.6071002036333084E-2</v>
      </c>
    </row>
    <row r="41" spans="1:4">
      <c r="A41" t="s">
        <v>49</v>
      </c>
      <c r="B41">
        <v>1.9001932814717293E-2</v>
      </c>
      <c r="C41">
        <v>3.3983230590820312E-2</v>
      </c>
    </row>
    <row r="42" spans="1:4">
      <c r="A42" t="s">
        <v>126</v>
      </c>
      <c r="B42">
        <v>3.0431078746914864E-2</v>
      </c>
      <c r="C42">
        <v>3.8958415389060974E-2</v>
      </c>
      <c r="D42">
        <v>0.11798164993524551</v>
      </c>
    </row>
    <row r="43" spans="1:4">
      <c r="A43" t="s">
        <v>127</v>
      </c>
      <c r="B43">
        <v>2.425452321767807E-2</v>
      </c>
      <c r="C43">
        <v>2.0400036126375198E-2</v>
      </c>
      <c r="D43">
        <v>4.9931541085243225E-2</v>
      </c>
    </row>
    <row r="44" spans="1:4">
      <c r="A44" t="s">
        <v>47</v>
      </c>
      <c r="B44">
        <v>3.8536678999662399E-2</v>
      </c>
      <c r="C44">
        <v>6.9249190390110016E-2</v>
      </c>
    </row>
    <row r="45" spans="1:4">
      <c r="A45" t="s">
        <v>419</v>
      </c>
      <c r="B45">
        <v>7.6230112463235855E-3</v>
      </c>
      <c r="C45">
        <v>1.4258109033107758E-2</v>
      </c>
    </row>
    <row r="46" spans="1:4">
      <c r="A46" t="s">
        <v>24</v>
      </c>
      <c r="D46">
        <v>0.10540323704481125</v>
      </c>
    </row>
    <row r="47" spans="1:4">
      <c r="A47" t="s">
        <v>25</v>
      </c>
      <c r="D47">
        <v>8.8917315006256104E-2</v>
      </c>
    </row>
    <row r="48" spans="1:4">
      <c r="A48" t="s">
        <v>26</v>
      </c>
      <c r="D48">
        <v>8.2951031625270844E-2</v>
      </c>
    </row>
    <row r="49" spans="1:4">
      <c r="A49" t="s">
        <v>66</v>
      </c>
      <c r="D49">
        <v>0.11183544248342514</v>
      </c>
    </row>
    <row r="50" spans="1:4">
      <c r="A50" t="s">
        <v>67</v>
      </c>
      <c r="D50">
        <v>0.10753881186246872</v>
      </c>
    </row>
    <row r="51" spans="1:4">
      <c r="A51" t="s">
        <v>68</v>
      </c>
      <c r="D51">
        <v>0.10745538026094437</v>
      </c>
    </row>
    <row r="52" spans="1:4">
      <c r="A52" t="s">
        <v>87</v>
      </c>
      <c r="D52">
        <v>0.1039566844701767</v>
      </c>
    </row>
    <row r="53" spans="1:4">
      <c r="A53" t="s">
        <v>88</v>
      </c>
      <c r="D53">
        <v>9.6638306975364685E-2</v>
      </c>
    </row>
    <row r="54" spans="1:4">
      <c r="A54" t="s">
        <v>89</v>
      </c>
      <c r="D54">
        <v>9.6638306975364685E-2</v>
      </c>
    </row>
    <row r="55" spans="1:4">
      <c r="A55" t="s">
        <v>90</v>
      </c>
      <c r="D55">
        <v>9.3039087951183319E-2</v>
      </c>
    </row>
    <row r="56" spans="1:4">
      <c r="A56" t="s">
        <v>91</v>
      </c>
      <c r="D56">
        <v>8.2951031625270844E-2</v>
      </c>
    </row>
    <row r="57" spans="1:4">
      <c r="A57" t="s">
        <v>92</v>
      </c>
      <c r="D57">
        <v>8.2951031625270844E-2</v>
      </c>
    </row>
    <row r="58" spans="1:4">
      <c r="A58" t="s">
        <v>93</v>
      </c>
      <c r="D58">
        <v>8.2951031625270844E-2</v>
      </c>
    </row>
    <row r="59" spans="1:4">
      <c r="A59" t="s">
        <v>124</v>
      </c>
      <c r="B59">
        <v>1.0814083740115166E-2</v>
      </c>
    </row>
    <row r="60" spans="1:4">
      <c r="A60" t="s">
        <v>125</v>
      </c>
      <c r="B60">
        <v>2.2188346832990646E-2</v>
      </c>
    </row>
    <row r="61" spans="1:4">
      <c r="A61" t="s">
        <v>64</v>
      </c>
      <c r="B61" t="s">
        <v>125</v>
      </c>
      <c r="C61">
        <v>2.2188346832990646E-2</v>
      </c>
    </row>
  </sheetData>
  <pageMargins left="0.7" right="0.7" top="0.75" bottom="0.75" header="0.3" footer="0.3"/>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enableFormatConditionsCalculation="0">
    <tabColor theme="1"/>
  </sheetPr>
  <dimension ref="A1:H60"/>
  <sheetViews>
    <sheetView workbookViewId="0">
      <selection sqref="A1:H60"/>
    </sheetView>
  </sheetViews>
  <sheetFormatPr baseColWidth="10" defaultColWidth="9.1640625" defaultRowHeight="14" x14ac:dyDescent="0"/>
  <sheetData>
    <row r="1" spans="1:8">
      <c r="A1" t="s">
        <v>17</v>
      </c>
      <c r="B1" t="s">
        <v>65</v>
      </c>
      <c r="C1" t="s">
        <v>78</v>
      </c>
      <c r="D1" t="s">
        <v>79</v>
      </c>
      <c r="E1" t="s">
        <v>80</v>
      </c>
      <c r="F1" t="s">
        <v>81</v>
      </c>
      <c r="G1" t="s">
        <v>82</v>
      </c>
      <c r="H1" t="s">
        <v>83</v>
      </c>
    </row>
    <row r="2" spans="1:8">
      <c r="A2" t="s">
        <v>6</v>
      </c>
      <c r="B2" t="s">
        <v>21</v>
      </c>
      <c r="C2">
        <v>0.15015612542629242</v>
      </c>
      <c r="D2">
        <v>8.3155423402786255E-2</v>
      </c>
      <c r="E2">
        <v>7.2456561028957367E-2</v>
      </c>
      <c r="F2">
        <v>3.1362775713205338E-2</v>
      </c>
      <c r="G2">
        <v>8.2387931644916534E-2</v>
      </c>
      <c r="H2">
        <v>4.2571194469928741E-2</v>
      </c>
    </row>
    <row r="3" spans="1:8">
      <c r="A3" t="s">
        <v>6</v>
      </c>
      <c r="B3" t="s">
        <v>22</v>
      </c>
      <c r="C3">
        <v>0.2705419659614563</v>
      </c>
      <c r="D3">
        <v>0.14904887974262238</v>
      </c>
      <c r="E3">
        <v>0.13409183919429779</v>
      </c>
      <c r="F3">
        <v>6.8232297897338867E-2</v>
      </c>
      <c r="G3">
        <v>9.695906937122345E-2</v>
      </c>
      <c r="H3">
        <v>5.429709330201149E-2</v>
      </c>
    </row>
    <row r="4" spans="1:8">
      <c r="A4" t="s">
        <v>6</v>
      </c>
      <c r="B4" t="s">
        <v>23</v>
      </c>
      <c r="C4">
        <v>0.31754776835441589</v>
      </c>
      <c r="D4">
        <v>0.18027046322822571</v>
      </c>
      <c r="E4">
        <v>0.16888613998889923</v>
      </c>
      <c r="F4">
        <v>0.13181281089782715</v>
      </c>
      <c r="G4">
        <v>0.17628553509712219</v>
      </c>
      <c r="H4">
        <v>0.12371032685041428</v>
      </c>
    </row>
    <row r="5" spans="1:8">
      <c r="A5" t="s">
        <v>18</v>
      </c>
      <c r="B5" t="s">
        <v>24</v>
      </c>
      <c r="C5">
        <v>0.149043008685112</v>
      </c>
      <c r="D5">
        <v>8.3120234310626984E-2</v>
      </c>
      <c r="E5">
        <v>8.7336935102939606E-2</v>
      </c>
      <c r="F5">
        <v>4.7466803342103958E-2</v>
      </c>
      <c r="G5">
        <v>9.0559758245944977E-2</v>
      </c>
      <c r="H5">
        <v>5.0070375204086304E-2</v>
      </c>
    </row>
    <row r="6" spans="1:8">
      <c r="A6" t="s">
        <v>18</v>
      </c>
      <c r="B6" t="s">
        <v>25</v>
      </c>
      <c r="C6">
        <v>0.20862755179405212</v>
      </c>
      <c r="D6">
        <v>0.12120784074068069</v>
      </c>
      <c r="E6">
        <v>0.13910891115665436</v>
      </c>
      <c r="F6">
        <v>9.2061035335063934E-2</v>
      </c>
      <c r="G6">
        <v>0.14457438886165619</v>
      </c>
      <c r="H6">
        <v>8.1975765526294708E-2</v>
      </c>
    </row>
    <row r="7" spans="1:8">
      <c r="A7" t="s">
        <v>18</v>
      </c>
      <c r="B7" t="s">
        <v>26</v>
      </c>
      <c r="C7">
        <v>0.31234720349311829</v>
      </c>
      <c r="D7">
        <v>0.18042919039726257</v>
      </c>
      <c r="E7">
        <v>0.16274552047252655</v>
      </c>
      <c r="F7">
        <v>0.1347067803144455</v>
      </c>
      <c r="G7">
        <v>0.17962107062339783</v>
      </c>
      <c r="H7">
        <v>0.12414436787366867</v>
      </c>
    </row>
    <row r="8" spans="1:8">
      <c r="A8" t="s">
        <v>19</v>
      </c>
      <c r="B8" t="s">
        <v>27</v>
      </c>
      <c r="C8">
        <v>0.18106646835803986</v>
      </c>
      <c r="D8">
        <v>0.13874924182891846</v>
      </c>
      <c r="E8">
        <v>0.11746634542942047</v>
      </c>
      <c r="F8">
        <v>0.10627766698598862</v>
      </c>
      <c r="G8">
        <v>0.10845857113599777</v>
      </c>
      <c r="H8">
        <v>5.9494823217391968E-2</v>
      </c>
    </row>
    <row r="9" spans="1:8">
      <c r="A9" t="s">
        <v>19</v>
      </c>
      <c r="B9" t="s">
        <v>28</v>
      </c>
      <c r="C9">
        <v>0.15844938158988953</v>
      </c>
      <c r="D9">
        <v>0.12482261657714844</v>
      </c>
      <c r="E9">
        <v>0.10160604119300842</v>
      </c>
      <c r="F9">
        <v>6.7970797419548035E-2</v>
      </c>
      <c r="G9">
        <v>0.10115336626768112</v>
      </c>
      <c r="H9">
        <v>5.7046104222536087E-2</v>
      </c>
    </row>
    <row r="10" spans="1:8">
      <c r="A10" t="s">
        <v>19</v>
      </c>
      <c r="B10" t="s">
        <v>29</v>
      </c>
      <c r="C10">
        <v>0.15110798180103302</v>
      </c>
      <c r="D10">
        <v>0.11826842278242111</v>
      </c>
      <c r="E10">
        <v>9.5684133470058441E-2</v>
      </c>
      <c r="F10">
        <v>3.688570111989975E-2</v>
      </c>
      <c r="G10">
        <v>9.4225801527500153E-2</v>
      </c>
      <c r="H10">
        <v>4.5760642737150192E-2</v>
      </c>
    </row>
    <row r="11" spans="1:8">
      <c r="A11" t="s">
        <v>19</v>
      </c>
      <c r="B11" t="s">
        <v>30</v>
      </c>
      <c r="C11">
        <v>0.14130258560180664</v>
      </c>
      <c r="D11">
        <v>0.11336632072925568</v>
      </c>
      <c r="E11">
        <v>9.6830092370510101E-2</v>
      </c>
      <c r="F11">
        <v>4.2102672159671783E-2</v>
      </c>
      <c r="G11">
        <v>9.3984872102737427E-2</v>
      </c>
      <c r="H11">
        <v>5.0907008349895477E-2</v>
      </c>
    </row>
    <row r="12" spans="1:8">
      <c r="A12" t="s">
        <v>19</v>
      </c>
      <c r="B12" t="s">
        <v>31</v>
      </c>
      <c r="C12">
        <v>0.14188079535961151</v>
      </c>
      <c r="D12">
        <v>0.11138517409563065</v>
      </c>
      <c r="E12">
        <v>0.10013537108898163</v>
      </c>
      <c r="F12">
        <v>4.4012725353240967E-2</v>
      </c>
      <c r="G12">
        <v>9.366200864315033E-2</v>
      </c>
      <c r="H12">
        <v>7.7309161424636841E-2</v>
      </c>
    </row>
    <row r="13" spans="1:8">
      <c r="A13" t="s">
        <v>19</v>
      </c>
      <c r="B13" t="s">
        <v>32</v>
      </c>
      <c r="C13">
        <v>0.14952710270881653</v>
      </c>
      <c r="D13">
        <v>0.11125554144382477</v>
      </c>
      <c r="E13">
        <v>9.8597124218940735E-2</v>
      </c>
      <c r="F13">
        <v>4.4012725353240967E-2</v>
      </c>
      <c r="G13">
        <v>9.366200864315033E-2</v>
      </c>
      <c r="H13">
        <v>7.7095732092857361E-2</v>
      </c>
    </row>
    <row r="14" spans="1:8">
      <c r="A14" t="s">
        <v>19</v>
      </c>
      <c r="B14" t="s">
        <v>33</v>
      </c>
      <c r="C14">
        <v>0.15414586663246155</v>
      </c>
      <c r="D14">
        <v>0.11001450568437576</v>
      </c>
      <c r="E14">
        <v>0.10307488590478897</v>
      </c>
      <c r="F14">
        <v>5.6373599916696548E-2</v>
      </c>
      <c r="G14">
        <v>0.11172150075435638</v>
      </c>
      <c r="H14">
        <v>7.2092227637767792E-2</v>
      </c>
    </row>
    <row r="15" spans="1:8">
      <c r="A15" t="s">
        <v>19</v>
      </c>
      <c r="B15" t="s">
        <v>34</v>
      </c>
      <c r="C15">
        <v>0.16995081305503845</v>
      </c>
      <c r="D15">
        <v>0.11639269441366196</v>
      </c>
      <c r="E15">
        <v>0.10551204532384872</v>
      </c>
      <c r="F15">
        <v>6.4650796353816986E-2</v>
      </c>
      <c r="G15">
        <v>0.12712426483631134</v>
      </c>
      <c r="H15">
        <v>7.2397567331790924E-2</v>
      </c>
    </row>
    <row r="16" spans="1:8">
      <c r="A16" t="s">
        <v>19</v>
      </c>
      <c r="B16" t="s">
        <v>35</v>
      </c>
      <c r="C16">
        <v>0.19150388240814209</v>
      </c>
      <c r="D16">
        <v>0.1423487663269043</v>
      </c>
      <c r="E16">
        <v>0.14512792229652405</v>
      </c>
      <c r="F16">
        <v>8.2518331706523895E-2</v>
      </c>
      <c r="G16">
        <v>0.15043985843658447</v>
      </c>
      <c r="H16">
        <v>9.0402610599994659E-2</v>
      </c>
    </row>
    <row r="17" spans="1:8">
      <c r="A17" t="s">
        <v>19</v>
      </c>
      <c r="B17" t="s">
        <v>36</v>
      </c>
      <c r="C17">
        <v>0.22723078727722168</v>
      </c>
      <c r="D17">
        <v>0.187153160572052</v>
      </c>
      <c r="E17">
        <v>0.16265690326690674</v>
      </c>
      <c r="F17">
        <v>9.8408252000808716E-2</v>
      </c>
      <c r="G17">
        <v>0.1708279550075531</v>
      </c>
      <c r="H17">
        <v>0.10074139386415482</v>
      </c>
    </row>
    <row r="18" spans="1:8">
      <c r="A18" t="s">
        <v>20</v>
      </c>
      <c r="B18" t="s">
        <v>24</v>
      </c>
      <c r="C18">
        <v>0.15421359241008759</v>
      </c>
      <c r="D18">
        <v>0.12124617397785187</v>
      </c>
      <c r="E18">
        <v>0.10232058167457581</v>
      </c>
      <c r="F18">
        <v>5.9392288327217102E-2</v>
      </c>
      <c r="G18">
        <v>9.813903272151947E-2</v>
      </c>
      <c r="H18">
        <v>5.8353818953037262E-2</v>
      </c>
    </row>
    <row r="19" spans="1:8">
      <c r="A19" t="s">
        <v>20</v>
      </c>
      <c r="B19" t="s">
        <v>25</v>
      </c>
      <c r="C19">
        <v>0.16690562665462494</v>
      </c>
      <c r="D19">
        <v>0.12031523138284683</v>
      </c>
      <c r="E19">
        <v>0.1136927604675293</v>
      </c>
      <c r="F19">
        <v>6.2338277697563171E-2</v>
      </c>
      <c r="G19">
        <v>0.12166107445955276</v>
      </c>
      <c r="H19">
        <v>7.8079767525196075E-2</v>
      </c>
    </row>
    <row r="20" spans="1:8">
      <c r="A20" t="s">
        <v>20</v>
      </c>
      <c r="B20" t="s">
        <v>26</v>
      </c>
      <c r="C20">
        <v>0.22723078727722168</v>
      </c>
      <c r="D20">
        <v>0.187153160572052</v>
      </c>
      <c r="E20">
        <v>0.16265690326690674</v>
      </c>
      <c r="F20">
        <v>9.8408252000808716E-2</v>
      </c>
      <c r="G20">
        <v>0.1708279550075531</v>
      </c>
      <c r="H20">
        <v>0.10074139386415482</v>
      </c>
    </row>
    <row r="21" spans="1:8">
      <c r="A21" t="s">
        <v>10</v>
      </c>
      <c r="B21" t="s">
        <v>37</v>
      </c>
      <c r="C21">
        <v>0.16451972723007202</v>
      </c>
      <c r="F21">
        <v>7.3642522096633911E-2</v>
      </c>
      <c r="G21">
        <v>0.12563186883926392</v>
      </c>
      <c r="H21">
        <v>7.9821661114692688E-2</v>
      </c>
    </row>
    <row r="22" spans="1:8">
      <c r="A22" t="s">
        <v>10</v>
      </c>
      <c r="B22" t="s">
        <v>38</v>
      </c>
      <c r="C22">
        <v>0.15167300403118134</v>
      </c>
      <c r="F22">
        <v>7.4000850319862366E-2</v>
      </c>
      <c r="G22">
        <v>0.12043008953332901</v>
      </c>
      <c r="H22">
        <v>5.5449802428483963E-2</v>
      </c>
    </row>
    <row r="23" spans="1:8">
      <c r="A23" t="s">
        <v>11</v>
      </c>
      <c r="B23" t="s">
        <v>39</v>
      </c>
      <c r="C23">
        <v>0.17824898660182953</v>
      </c>
      <c r="E23">
        <v>0.15020246803760529</v>
      </c>
      <c r="F23">
        <v>7.4068404734134674E-2</v>
      </c>
      <c r="G23">
        <v>0.12729628384113312</v>
      </c>
      <c r="H23">
        <v>7.376406341791153E-2</v>
      </c>
    </row>
    <row r="24" spans="1:8">
      <c r="A24" t="s">
        <v>11</v>
      </c>
      <c r="B24" t="s">
        <v>40</v>
      </c>
      <c r="C24">
        <v>0.30299830436706543</v>
      </c>
      <c r="E24">
        <v>0.15415039658546448</v>
      </c>
      <c r="F24">
        <v>7.0345841348171234E-2</v>
      </c>
      <c r="G24">
        <v>9.6117936074733734E-2</v>
      </c>
      <c r="H24">
        <v>5.6743435561656952E-2</v>
      </c>
    </row>
    <row r="25" spans="1:8">
      <c r="A25" t="s">
        <v>11</v>
      </c>
      <c r="B25" t="s">
        <v>128</v>
      </c>
      <c r="C25">
        <v>0.17928965389728546</v>
      </c>
      <c r="E25">
        <v>0.13221624493598938</v>
      </c>
      <c r="F25">
        <v>7.7060244977474213E-2</v>
      </c>
      <c r="G25">
        <v>0.11954422295093536</v>
      </c>
      <c r="H25">
        <v>7.1333043277263641E-2</v>
      </c>
    </row>
    <row r="26" spans="1:8">
      <c r="A26" t="s">
        <v>418</v>
      </c>
      <c r="B26" t="s">
        <v>198</v>
      </c>
      <c r="D26">
        <v>0.1202324703335762</v>
      </c>
      <c r="E26">
        <v>0.13352839648723602</v>
      </c>
      <c r="F26">
        <v>7.8223749995231628E-2</v>
      </c>
      <c r="G26">
        <v>0.13219961524009705</v>
      </c>
      <c r="H26">
        <v>0.10323413461446762</v>
      </c>
    </row>
    <row r="27" spans="1:8">
      <c r="A27" t="s">
        <v>418</v>
      </c>
      <c r="B27" t="s">
        <v>199</v>
      </c>
      <c r="D27">
        <v>0.11945365369319916</v>
      </c>
      <c r="E27">
        <v>0.11509915441274643</v>
      </c>
      <c r="F27">
        <v>7.2173073887825012E-2</v>
      </c>
      <c r="G27">
        <v>0.13369052112102509</v>
      </c>
      <c r="H27">
        <v>5.6357227265834808E-2</v>
      </c>
    </row>
    <row r="28" spans="1:8">
      <c r="A28" t="s">
        <v>418</v>
      </c>
      <c r="B28" t="s">
        <v>86</v>
      </c>
      <c r="D28">
        <v>0.11085329949855804</v>
      </c>
      <c r="E28">
        <v>9.9802792072296143E-2</v>
      </c>
      <c r="F28">
        <v>7.5073599815368652E-2</v>
      </c>
      <c r="G28">
        <v>0.10441286116838455</v>
      </c>
      <c r="H28">
        <v>6.9276116788387299E-2</v>
      </c>
    </row>
    <row r="29" spans="1:8">
      <c r="A29" t="s">
        <v>12</v>
      </c>
      <c r="B29" t="s">
        <v>41</v>
      </c>
      <c r="C29">
        <v>0.22197353839874268</v>
      </c>
      <c r="D29">
        <v>0.13121883571147919</v>
      </c>
      <c r="E29">
        <v>0.12452638149261475</v>
      </c>
      <c r="F29">
        <v>8.1621631979942322E-2</v>
      </c>
      <c r="G29">
        <v>0.12188862264156342</v>
      </c>
      <c r="H29">
        <v>7.5539842247962952E-2</v>
      </c>
    </row>
    <row r="30" spans="1:8">
      <c r="A30" t="s">
        <v>12</v>
      </c>
      <c r="B30" t="s">
        <v>42</v>
      </c>
      <c r="C30">
        <v>0.14997413754463196</v>
      </c>
      <c r="D30">
        <v>6.0693033039569855E-2</v>
      </c>
      <c r="E30">
        <v>7.9363562166690826E-2</v>
      </c>
      <c r="F30">
        <v>4.417012631893158E-2</v>
      </c>
      <c r="G30">
        <v>7.0218414068222046E-2</v>
      </c>
      <c r="H30">
        <v>5.0955846905708313E-2</v>
      </c>
    </row>
    <row r="31" spans="1:8">
      <c r="A31" t="s">
        <v>14</v>
      </c>
      <c r="B31" t="s">
        <v>98</v>
      </c>
      <c r="C31">
        <v>0.20233850181102753</v>
      </c>
      <c r="D31">
        <v>0.12508282065391541</v>
      </c>
      <c r="E31">
        <v>0.12117051333189011</v>
      </c>
      <c r="F31">
        <v>8.1668920814990997E-2</v>
      </c>
      <c r="G31">
        <v>0.11642288416624069</v>
      </c>
      <c r="H31">
        <v>7.4462682008743286E-2</v>
      </c>
    </row>
    <row r="32" spans="1:8">
      <c r="A32" t="s">
        <v>14</v>
      </c>
      <c r="B32" t="s">
        <v>99</v>
      </c>
      <c r="C32">
        <v>0.17784680426120758</v>
      </c>
      <c r="D32">
        <v>0.10745614767074585</v>
      </c>
      <c r="E32">
        <v>0.10666219890117645</v>
      </c>
      <c r="F32">
        <v>6.4465150237083435E-2</v>
      </c>
      <c r="G32">
        <v>0.1170683354139328</v>
      </c>
      <c r="H32">
        <v>6.8113923072814941E-2</v>
      </c>
    </row>
    <row r="33" spans="1:8">
      <c r="A33" t="s">
        <v>50</v>
      </c>
      <c r="B33" t="s">
        <v>347</v>
      </c>
      <c r="C33">
        <v>0.18321418762207031</v>
      </c>
      <c r="D33">
        <v>0.11804911494255066</v>
      </c>
      <c r="E33">
        <v>0.11725544929504395</v>
      </c>
      <c r="F33">
        <v>8.5854299366474152E-2</v>
      </c>
      <c r="G33">
        <v>0.12273389846086502</v>
      </c>
      <c r="H33">
        <v>5.8480434119701385E-2</v>
      </c>
    </row>
    <row r="34" spans="1:8">
      <c r="A34" t="s">
        <v>50</v>
      </c>
      <c r="B34" t="s">
        <v>348</v>
      </c>
      <c r="C34">
        <v>0.18747676908969879</v>
      </c>
      <c r="D34">
        <v>0.11384488642215729</v>
      </c>
      <c r="E34">
        <v>0.11774576455354691</v>
      </c>
      <c r="F34">
        <v>7.0169888436794281E-2</v>
      </c>
      <c r="G34">
        <v>0.12098688632249832</v>
      </c>
      <c r="H34">
        <v>7.8201763331890106E-2</v>
      </c>
    </row>
    <row r="35" spans="1:8">
      <c r="A35" t="s">
        <v>50</v>
      </c>
      <c r="B35" t="s">
        <v>51</v>
      </c>
      <c r="C35">
        <v>0.20490449666976929</v>
      </c>
      <c r="D35">
        <v>0.11401019990444183</v>
      </c>
      <c r="E35">
        <v>0.1018216609954834</v>
      </c>
      <c r="F35">
        <v>5.227058008313179E-2</v>
      </c>
      <c r="G35">
        <v>0.10099014639854431</v>
      </c>
      <c r="H35">
        <v>7.5301513075828552E-2</v>
      </c>
    </row>
    <row r="36" spans="1:8">
      <c r="A36" t="s">
        <v>15</v>
      </c>
      <c r="B36" t="s">
        <v>43</v>
      </c>
      <c r="C36">
        <v>0.23947924375534058</v>
      </c>
      <c r="D36">
        <v>0.14578251540660858</v>
      </c>
      <c r="E36">
        <v>0.11210706830024719</v>
      </c>
      <c r="F36">
        <v>7.498728483915329E-2</v>
      </c>
      <c r="G36">
        <v>0.13192044198513031</v>
      </c>
      <c r="H36">
        <v>6.6905520856380463E-2</v>
      </c>
    </row>
    <row r="37" spans="1:8">
      <c r="A37" t="s">
        <v>15</v>
      </c>
      <c r="B37" t="s">
        <v>44</v>
      </c>
      <c r="C37">
        <v>0.17464329302310944</v>
      </c>
      <c r="D37">
        <v>0.10283812880516052</v>
      </c>
      <c r="E37">
        <v>0.1140327975153923</v>
      </c>
      <c r="F37">
        <v>7.2541803121566772E-2</v>
      </c>
      <c r="G37">
        <v>0.11627147346735001</v>
      </c>
      <c r="H37">
        <v>7.6463781297206879E-2</v>
      </c>
    </row>
    <row r="38" spans="1:8">
      <c r="A38" t="s">
        <v>9</v>
      </c>
      <c r="B38" t="s">
        <v>45</v>
      </c>
      <c r="C38">
        <v>0.20267461240291595</v>
      </c>
      <c r="D38">
        <v>0.10883168131113052</v>
      </c>
      <c r="E38">
        <v>0.11084486544132233</v>
      </c>
      <c r="F38">
        <v>8.2320638000965118E-2</v>
      </c>
      <c r="G38">
        <v>0.11239153146743774</v>
      </c>
      <c r="H38">
        <v>5.7437412440776825E-2</v>
      </c>
    </row>
    <row r="39" spans="1:8">
      <c r="A39" t="s">
        <v>9</v>
      </c>
      <c r="B39" t="s">
        <v>46</v>
      </c>
      <c r="C39">
        <v>0.18500694632530212</v>
      </c>
      <c r="D39">
        <v>0.1184079572558403</v>
      </c>
      <c r="E39">
        <v>0.11789064109325409</v>
      </c>
      <c r="F39">
        <v>7.1403145790100098E-2</v>
      </c>
      <c r="G39">
        <v>0.1263357400894165</v>
      </c>
      <c r="H39">
        <v>7.7719740569591522E-2</v>
      </c>
    </row>
    <row r="40" spans="1:8">
      <c r="A40" t="s">
        <v>8</v>
      </c>
      <c r="B40" t="s">
        <v>48</v>
      </c>
      <c r="C40">
        <v>0.29281482100486755</v>
      </c>
      <c r="D40">
        <v>0.10325200855731964</v>
      </c>
      <c r="E40">
        <v>8.9276865124702454E-2</v>
      </c>
      <c r="F40">
        <v>7.8517824411392212E-2</v>
      </c>
      <c r="G40">
        <v>0.11435417085886002</v>
      </c>
      <c r="H40">
        <v>5.1585320383310318E-2</v>
      </c>
    </row>
    <row r="41" spans="1:8">
      <c r="A41" t="s">
        <v>8</v>
      </c>
      <c r="B41" t="s">
        <v>49</v>
      </c>
      <c r="C41">
        <v>0.23474930226802826</v>
      </c>
      <c r="D41">
        <v>0.12595313787460327</v>
      </c>
      <c r="E41">
        <v>0.10969594120979309</v>
      </c>
      <c r="F41">
        <v>7.288670539855957E-2</v>
      </c>
      <c r="G41">
        <v>0.12524370849132538</v>
      </c>
      <c r="H41">
        <v>8.9390665292739868E-2</v>
      </c>
    </row>
    <row r="42" spans="1:8">
      <c r="A42" t="s">
        <v>13</v>
      </c>
      <c r="B42" t="s">
        <v>126</v>
      </c>
      <c r="D42">
        <v>0.11945365369319916</v>
      </c>
      <c r="E42">
        <v>0.11509915441274643</v>
      </c>
      <c r="F42">
        <v>7.2173073887825012E-2</v>
      </c>
      <c r="G42">
        <v>0.13369052112102509</v>
      </c>
      <c r="H42">
        <v>5.6357227265834808E-2</v>
      </c>
    </row>
    <row r="43" spans="1:8">
      <c r="A43" t="s">
        <v>13</v>
      </c>
      <c r="B43" t="s">
        <v>127</v>
      </c>
      <c r="D43">
        <v>0.1202324703335762</v>
      </c>
      <c r="E43">
        <v>0.13352839648723602</v>
      </c>
      <c r="F43">
        <v>7.8223749995231628E-2</v>
      </c>
      <c r="G43">
        <v>0.13219961524009705</v>
      </c>
      <c r="H43">
        <v>0.10323413461446762</v>
      </c>
    </row>
    <row r="44" spans="1:8">
      <c r="A44" t="s">
        <v>5</v>
      </c>
      <c r="B44" t="s">
        <v>47</v>
      </c>
      <c r="C44">
        <v>9.1070272028446198E-2</v>
      </c>
      <c r="D44">
        <v>4.0504537522792816E-2</v>
      </c>
      <c r="E44">
        <v>3.4000512212514877E-2</v>
      </c>
      <c r="F44">
        <v>3.0100755393505096E-2</v>
      </c>
      <c r="G44">
        <v>7.6646231114864349E-2</v>
      </c>
      <c r="H44">
        <v>3.3239610493183136E-2</v>
      </c>
    </row>
    <row r="45" spans="1:8">
      <c r="A45" t="s">
        <v>5</v>
      </c>
      <c r="B45" t="s">
        <v>419</v>
      </c>
      <c r="C45">
        <v>0.24415747821331024</v>
      </c>
      <c r="D45">
        <v>0.1427057683467865</v>
      </c>
      <c r="E45">
        <v>0.17511135339736938</v>
      </c>
      <c r="F45">
        <v>0.11310705542564392</v>
      </c>
      <c r="G45">
        <v>0.1561267077922821</v>
      </c>
      <c r="H45">
        <v>0.11406487226486206</v>
      </c>
    </row>
    <row r="46" spans="1:8">
      <c r="A46" t="s">
        <v>84</v>
      </c>
      <c r="B46" t="s">
        <v>24</v>
      </c>
      <c r="D46">
        <v>9.943997859954834E-2</v>
      </c>
      <c r="E46">
        <v>9.5512241125106812E-2</v>
      </c>
      <c r="H46">
        <v>5.4953940212726593E-2</v>
      </c>
    </row>
    <row r="47" spans="1:8">
      <c r="A47" t="s">
        <v>84</v>
      </c>
      <c r="B47" t="s">
        <v>25</v>
      </c>
      <c r="D47">
        <v>0.11793794482946396</v>
      </c>
      <c r="E47">
        <v>0.11804505437612534</v>
      </c>
      <c r="H47">
        <v>8.2323290407657623E-2</v>
      </c>
    </row>
    <row r="48" spans="1:8">
      <c r="A48" t="s">
        <v>84</v>
      </c>
      <c r="B48" t="s">
        <v>26</v>
      </c>
      <c r="D48">
        <v>0.15572682023048401</v>
      </c>
      <c r="E48">
        <v>0.13905984163284302</v>
      </c>
      <c r="H48">
        <v>7.4655935168266296E-2</v>
      </c>
    </row>
    <row r="49" spans="1:8">
      <c r="A49" t="s">
        <v>85</v>
      </c>
      <c r="B49" t="s">
        <v>66</v>
      </c>
      <c r="D49">
        <v>0.10204172879457474</v>
      </c>
      <c r="E49">
        <v>0.10044729709625244</v>
      </c>
      <c r="H49">
        <v>3.8669023662805557E-2</v>
      </c>
    </row>
    <row r="50" spans="1:8">
      <c r="A50" t="s">
        <v>85</v>
      </c>
      <c r="B50" t="s">
        <v>67</v>
      </c>
      <c r="D50">
        <v>0.10204172879457474</v>
      </c>
      <c r="E50">
        <v>0.10044729709625244</v>
      </c>
      <c r="H50">
        <v>4.5223135501146317E-2</v>
      </c>
    </row>
    <row r="51" spans="1:8">
      <c r="A51" t="s">
        <v>85</v>
      </c>
      <c r="B51" t="s">
        <v>68</v>
      </c>
      <c r="D51">
        <v>0.10204172879457474</v>
      </c>
      <c r="E51">
        <v>0.10044729709625244</v>
      </c>
      <c r="H51">
        <v>4.0295768529176712E-2</v>
      </c>
    </row>
    <row r="52" spans="1:8">
      <c r="A52" t="s">
        <v>85</v>
      </c>
      <c r="B52" t="s">
        <v>87</v>
      </c>
      <c r="D52">
        <v>8.7449707090854645E-2</v>
      </c>
      <c r="E52">
        <v>0.10044729709625244</v>
      </c>
      <c r="H52">
        <v>5.7098526507616043E-2</v>
      </c>
    </row>
    <row r="53" spans="1:8">
      <c r="A53" t="s">
        <v>85</v>
      </c>
      <c r="B53" t="s">
        <v>88</v>
      </c>
      <c r="D53">
        <v>0.10365818440914154</v>
      </c>
      <c r="E53">
        <v>7.6097235083580017E-2</v>
      </c>
      <c r="H53">
        <v>9.2245660722255707E-2</v>
      </c>
    </row>
    <row r="54" spans="1:8">
      <c r="A54" t="s">
        <v>85</v>
      </c>
      <c r="B54" t="s">
        <v>89</v>
      </c>
      <c r="D54">
        <v>0.11089787632226944</v>
      </c>
      <c r="E54">
        <v>0.10482552647590637</v>
      </c>
      <c r="H54">
        <v>9.2245660722255707E-2</v>
      </c>
    </row>
    <row r="55" spans="1:8">
      <c r="A55" t="s">
        <v>85</v>
      </c>
      <c r="B55" t="s">
        <v>90</v>
      </c>
      <c r="D55">
        <v>0.10356192290782928</v>
      </c>
      <c r="E55">
        <v>0.11651287227869034</v>
      </c>
      <c r="H55">
        <v>8.7620243430137634E-2</v>
      </c>
    </row>
    <row r="56" spans="1:8">
      <c r="A56" t="s">
        <v>85</v>
      </c>
      <c r="B56" t="s">
        <v>91</v>
      </c>
      <c r="D56">
        <v>0.12594303488731384</v>
      </c>
      <c r="E56">
        <v>0.11861878633499146</v>
      </c>
      <c r="H56">
        <v>7.4655935168266296E-2</v>
      </c>
    </row>
    <row r="57" spans="1:8">
      <c r="A57" t="s">
        <v>85</v>
      </c>
      <c r="B57" t="s">
        <v>92</v>
      </c>
      <c r="D57">
        <v>0.13073384761810303</v>
      </c>
      <c r="E57">
        <v>0.13099198043346405</v>
      </c>
      <c r="H57">
        <v>7.4655935168266296E-2</v>
      </c>
    </row>
    <row r="58" spans="1:8">
      <c r="A58" t="s">
        <v>85</v>
      </c>
      <c r="B58" t="s">
        <v>93</v>
      </c>
      <c r="D58">
        <v>0.15572682023048401</v>
      </c>
      <c r="E58">
        <v>0.13905984163284302</v>
      </c>
      <c r="H58">
        <v>7.4655935168266296E-2</v>
      </c>
    </row>
    <row r="59" spans="1:8">
      <c r="A59" t="s">
        <v>64</v>
      </c>
      <c r="B59" t="s">
        <v>124</v>
      </c>
      <c r="F59">
        <v>8.6417488753795624E-2</v>
      </c>
      <c r="G59">
        <v>7.9565368592739105E-2</v>
      </c>
    </row>
    <row r="60" spans="1:8">
      <c r="A60" t="s">
        <v>64</v>
      </c>
      <c r="B60" t="s">
        <v>125</v>
      </c>
      <c r="F60">
        <v>7.4170462787151337E-2</v>
      </c>
      <c r="G60">
        <v>0.11944904923439026</v>
      </c>
    </row>
  </sheetData>
  <pageMargins left="0.7" right="0.7" top="0.75" bottom="0.75" header="0.3" footer="0.3"/>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enableFormatConditionsCalculation="0">
    <tabColor theme="1"/>
  </sheetPr>
  <dimension ref="A1:D4"/>
  <sheetViews>
    <sheetView workbookViewId="0">
      <selection activeCell="A20" sqref="A20"/>
    </sheetView>
  </sheetViews>
  <sheetFormatPr baseColWidth="10" defaultColWidth="9.1640625" defaultRowHeight="14" x14ac:dyDescent="0"/>
  <sheetData>
    <row r="1" spans="1:4">
      <c r="A1" t="s">
        <v>120</v>
      </c>
      <c r="B1" t="s">
        <v>121</v>
      </c>
      <c r="C1" t="s">
        <v>123</v>
      </c>
      <c r="D1" t="s">
        <v>122</v>
      </c>
    </row>
    <row r="2" spans="1:4">
      <c r="A2" t="s">
        <v>24</v>
      </c>
      <c r="B2">
        <v>0.59114432334899902</v>
      </c>
      <c r="C2">
        <v>0.60358822345733643</v>
      </c>
      <c r="D2">
        <v>0.54393213987350464</v>
      </c>
    </row>
    <row r="3" spans="1:4">
      <c r="A3" t="s">
        <v>25</v>
      </c>
      <c r="B3">
        <v>0.46080231666564941</v>
      </c>
      <c r="C3">
        <v>0.4803425669670105</v>
      </c>
      <c r="D3">
        <v>0.40290108323097229</v>
      </c>
    </row>
    <row r="4" spans="1:4">
      <c r="A4" t="s">
        <v>26</v>
      </c>
      <c r="B4">
        <v>0.16253580152988434</v>
      </c>
      <c r="C4">
        <v>0.31010177731513977</v>
      </c>
      <c r="D4">
        <v>0.38616234064102173</v>
      </c>
    </row>
  </sheetData>
  <pageMargins left="0.7" right="0.7" top="0.75" bottom="0.75" header="0.3" footer="0.3"/>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enableFormatConditionsCalculation="0">
    <tabColor theme="1"/>
  </sheetPr>
  <dimension ref="A1:BN7"/>
  <sheetViews>
    <sheetView workbookViewId="0">
      <selection activeCell="J14" sqref="J14"/>
    </sheetView>
  </sheetViews>
  <sheetFormatPr baseColWidth="10" defaultColWidth="9.1640625" defaultRowHeight="14" x14ac:dyDescent="0"/>
  <sheetData>
    <row r="1" spans="1:66">
      <c r="A1" t="s">
        <v>62</v>
      </c>
      <c r="B1" t="s">
        <v>63</v>
      </c>
      <c r="C1" t="s">
        <v>52</v>
      </c>
      <c r="D1" t="s">
        <v>129</v>
      </c>
      <c r="E1" t="s">
        <v>130</v>
      </c>
      <c r="F1" t="s">
        <v>131</v>
      </c>
      <c r="G1" t="s">
        <v>132</v>
      </c>
      <c r="H1" t="s">
        <v>133</v>
      </c>
      <c r="I1" t="s">
        <v>134</v>
      </c>
      <c r="J1" t="s">
        <v>135</v>
      </c>
      <c r="K1" t="s">
        <v>136</v>
      </c>
      <c r="L1" t="s">
        <v>137</v>
      </c>
      <c r="M1" t="s">
        <v>138</v>
      </c>
      <c r="N1" t="s">
        <v>139</v>
      </c>
      <c r="O1" t="s">
        <v>140</v>
      </c>
      <c r="P1" t="s">
        <v>141</v>
      </c>
      <c r="Q1" t="s">
        <v>142</v>
      </c>
      <c r="R1" t="s">
        <v>143</v>
      </c>
      <c r="S1" t="s">
        <v>144</v>
      </c>
      <c r="T1" t="s">
        <v>145</v>
      </c>
      <c r="U1" t="s">
        <v>146</v>
      </c>
      <c r="V1" t="s">
        <v>147</v>
      </c>
      <c r="W1" t="s">
        <v>148</v>
      </c>
      <c r="X1" t="s">
        <v>149</v>
      </c>
      <c r="Y1" t="s">
        <v>150</v>
      </c>
      <c r="Z1" t="s">
        <v>151</v>
      </c>
      <c r="AA1" t="s">
        <v>152</v>
      </c>
      <c r="AB1" t="s">
        <v>153</v>
      </c>
      <c r="AC1" t="s">
        <v>154</v>
      </c>
      <c r="AD1" t="s">
        <v>155</v>
      </c>
      <c r="AE1" t="s">
        <v>156</v>
      </c>
      <c r="AF1" t="s">
        <v>157</v>
      </c>
      <c r="AG1" t="s">
        <v>158</v>
      </c>
      <c r="AH1" t="s">
        <v>159</v>
      </c>
      <c r="AI1" t="s">
        <v>160</v>
      </c>
      <c r="AJ1" t="s">
        <v>161</v>
      </c>
      <c r="AK1" t="s">
        <v>162</v>
      </c>
      <c r="AL1" t="s">
        <v>163</v>
      </c>
      <c r="AM1" t="s">
        <v>164</v>
      </c>
      <c r="AN1" t="s">
        <v>165</v>
      </c>
      <c r="AO1" t="s">
        <v>166</v>
      </c>
      <c r="AP1" t="s">
        <v>167</v>
      </c>
      <c r="AQ1" t="s">
        <v>168</v>
      </c>
      <c r="AR1" t="s">
        <v>169</v>
      </c>
      <c r="AS1" t="s">
        <v>170</v>
      </c>
      <c r="AT1" t="s">
        <v>171</v>
      </c>
      <c r="AU1" t="s">
        <v>172</v>
      </c>
      <c r="AV1" t="s">
        <v>173</v>
      </c>
      <c r="AW1" t="s">
        <v>174</v>
      </c>
      <c r="AX1" t="s">
        <v>175</v>
      </c>
      <c r="AY1" t="s">
        <v>176</v>
      </c>
      <c r="AZ1" t="s">
        <v>177</v>
      </c>
      <c r="BA1" t="s">
        <v>178</v>
      </c>
      <c r="BB1" t="s">
        <v>179</v>
      </c>
      <c r="BC1" t="s">
        <v>180</v>
      </c>
      <c r="BD1" t="s">
        <v>181</v>
      </c>
      <c r="BE1" t="s">
        <v>182</v>
      </c>
      <c r="BF1" t="s">
        <v>183</v>
      </c>
      <c r="BG1" t="s">
        <v>184</v>
      </c>
      <c r="BH1" t="s">
        <v>185</v>
      </c>
      <c r="BI1" t="s">
        <v>186</v>
      </c>
      <c r="BJ1" t="s">
        <v>187</v>
      </c>
      <c r="BK1" t="s">
        <v>188</v>
      </c>
      <c r="BL1" t="s">
        <v>189</v>
      </c>
      <c r="BM1" t="s">
        <v>190</v>
      </c>
      <c r="BN1" t="s">
        <v>191</v>
      </c>
    </row>
    <row r="2" spans="1:66">
      <c r="A2">
        <v>0</v>
      </c>
      <c r="B2" t="s">
        <v>78</v>
      </c>
      <c r="C2">
        <v>1</v>
      </c>
      <c r="M2">
        <v>13.868841171264648</v>
      </c>
      <c r="N2">
        <v>13.491293907165527</v>
      </c>
      <c r="O2">
        <v>14.323208808898926</v>
      </c>
      <c r="P2">
        <v>10.348025321960449</v>
      </c>
      <c r="Q2">
        <v>10.742853164672852</v>
      </c>
      <c r="R2">
        <v>11.034224510192871</v>
      </c>
      <c r="S2">
        <v>-13.279880523681641</v>
      </c>
      <c r="T2">
        <v>-13.600242614746094</v>
      </c>
      <c r="U2">
        <v>-14.332230567932129</v>
      </c>
      <c r="V2">
        <v>32.264240264892578</v>
      </c>
      <c r="W2">
        <v>27.975378036499023</v>
      </c>
      <c r="X2">
        <v>28.787252426147461</v>
      </c>
      <c r="Y2">
        <v>10.112115859985352</v>
      </c>
      <c r="Z2">
        <v>9.9857892990112305</v>
      </c>
      <c r="AA2">
        <v>10.421677589416504</v>
      </c>
      <c r="AB2">
        <v>-19.465320587158203</v>
      </c>
      <c r="AC2">
        <v>-17.684299468994141</v>
      </c>
      <c r="AD2">
        <v>-18.591770172119141</v>
      </c>
      <c r="AN2">
        <v>-1.4123523235321045</v>
      </c>
      <c r="AO2">
        <v>-1.2085919380187988</v>
      </c>
      <c r="AP2">
        <v>-1.3482776880264282</v>
      </c>
      <c r="AQ2">
        <v>-0.18651196360588074</v>
      </c>
      <c r="AR2">
        <v>-0.20296892523765564</v>
      </c>
      <c r="AS2">
        <v>-9.0728253126144409E-2</v>
      </c>
      <c r="AT2">
        <v>0.64240813255310059</v>
      </c>
      <c r="AU2">
        <v>0.56852239370346069</v>
      </c>
      <c r="AV2">
        <v>0.52549684047698975</v>
      </c>
      <c r="AW2">
        <v>-37.677928924560547</v>
      </c>
      <c r="AX2">
        <v>-34.520156860351562</v>
      </c>
      <c r="AY2">
        <v>-35.829421997070312</v>
      </c>
      <c r="AZ2">
        <v>-19.505273818969727</v>
      </c>
      <c r="BA2">
        <v>-20.002681732177734</v>
      </c>
      <c r="BB2">
        <v>-21.278915405273438</v>
      </c>
      <c r="BC2">
        <v>29.031747817993164</v>
      </c>
      <c r="BD2">
        <v>28.393941879272461</v>
      </c>
      <c r="BE2">
        <v>30.358108520507812</v>
      </c>
      <c r="BF2">
        <v>39.090282440185547</v>
      </c>
      <c r="BG2">
        <v>35.728752136230469</v>
      </c>
      <c r="BH2">
        <v>37.177700042724609</v>
      </c>
      <c r="BI2">
        <v>19.69178581237793</v>
      </c>
      <c r="BJ2">
        <v>20.205650329589844</v>
      </c>
      <c r="BK2">
        <v>21.369644165039062</v>
      </c>
      <c r="BL2">
        <v>-29.674154281616211</v>
      </c>
      <c r="BM2">
        <v>-28.962465286254883</v>
      </c>
      <c r="BN2">
        <v>-30.883604049682617</v>
      </c>
    </row>
    <row r="3" spans="1:66">
      <c r="A3">
        <v>0</v>
      </c>
      <c r="B3" t="s">
        <v>79</v>
      </c>
      <c r="C3">
        <v>2</v>
      </c>
      <c r="M3">
        <v>8.0869503021240234</v>
      </c>
      <c r="N3">
        <v>7.4581170082092285</v>
      </c>
      <c r="O3">
        <v>8.1438179016113281</v>
      </c>
      <c r="P3">
        <v>5.2581300735473633</v>
      </c>
      <c r="Q3">
        <v>4.8484797477722168</v>
      </c>
      <c r="R3">
        <v>5.0890231132507324</v>
      </c>
      <c r="S3">
        <v>-7.6096954345703125</v>
      </c>
      <c r="T3">
        <v>-7.104771614074707</v>
      </c>
      <c r="U3">
        <v>-7.912165641784668</v>
      </c>
      <c r="V3">
        <v>23.269504547119141</v>
      </c>
      <c r="W3">
        <v>21.442333221435547</v>
      </c>
      <c r="X3">
        <v>23.548812866210938</v>
      </c>
      <c r="Y3">
        <v>11.07132625579834</v>
      </c>
      <c r="Z3">
        <v>10.39132022857666</v>
      </c>
      <c r="AA3">
        <v>11.130992889404297</v>
      </c>
      <c r="AB3">
        <v>-18.730100631713867</v>
      </c>
      <c r="AC3">
        <v>-17.597570419311523</v>
      </c>
      <c r="AD3">
        <v>-19.861888885498047</v>
      </c>
      <c r="AN3">
        <v>5.5983948707580566</v>
      </c>
      <c r="AO3">
        <v>6.1620407104492188</v>
      </c>
      <c r="AP3">
        <v>4.4815521240234375</v>
      </c>
      <c r="AQ3">
        <v>-0.33451366424560547</v>
      </c>
      <c r="AR3">
        <v>-0.26993772387504578</v>
      </c>
      <c r="AS3">
        <v>-1.0806926488876343</v>
      </c>
      <c r="AT3">
        <v>-2.1673181056976318</v>
      </c>
      <c r="AU3">
        <v>-2.4611022472381592</v>
      </c>
      <c r="AV3">
        <v>-1.0872946977615356</v>
      </c>
      <c r="AW3">
        <v>-29.807191848754883</v>
      </c>
      <c r="AX3">
        <v>-28.010400772094727</v>
      </c>
      <c r="AY3">
        <v>-28.529851913452148</v>
      </c>
      <c r="AZ3">
        <v>-15.829592704772949</v>
      </c>
      <c r="BA3">
        <v>-15.227076530456543</v>
      </c>
      <c r="BB3">
        <v>-15.225629806518555</v>
      </c>
      <c r="BC3">
        <v>25.277853012084961</v>
      </c>
      <c r="BD3">
        <v>24.305627822875977</v>
      </c>
      <c r="BE3">
        <v>25.527799606323242</v>
      </c>
      <c r="BF3">
        <v>23.677219390869141</v>
      </c>
      <c r="BG3">
        <v>21.275444030761719</v>
      </c>
      <c r="BH3">
        <v>23.662294387817383</v>
      </c>
      <c r="BI3">
        <v>15.82175350189209</v>
      </c>
      <c r="BJ3">
        <v>15.140400886535645</v>
      </c>
      <c r="BK3">
        <v>16.047977447509766</v>
      </c>
      <c r="BL3">
        <v>-22.612886428833008</v>
      </c>
      <c r="BM3">
        <v>-21.311378479003906</v>
      </c>
      <c r="BN3">
        <v>-24.051057815551758</v>
      </c>
    </row>
    <row r="4" spans="1:66">
      <c r="A4">
        <v>0</v>
      </c>
      <c r="B4" t="s">
        <v>80</v>
      </c>
      <c r="C4">
        <v>3</v>
      </c>
      <c r="M4">
        <v>6.3890948295593262</v>
      </c>
      <c r="N4">
        <v>6.1086502075195312</v>
      </c>
      <c r="O4">
        <v>5.7410435676574707</v>
      </c>
      <c r="P4">
        <v>3.196547269821167</v>
      </c>
      <c r="Q4">
        <v>3.1228575706481934</v>
      </c>
      <c r="R4">
        <v>3.0980300903320312</v>
      </c>
      <c r="S4">
        <v>-7.1530523300170898</v>
      </c>
      <c r="T4">
        <v>-7.0367546081542969</v>
      </c>
      <c r="U4">
        <v>-7.4237332344055176</v>
      </c>
      <c r="V4">
        <v>14.435064315795898</v>
      </c>
      <c r="W4">
        <v>11.703923225402832</v>
      </c>
      <c r="X4">
        <v>14.087614059448242</v>
      </c>
      <c r="Y4">
        <v>6.6148052215576172</v>
      </c>
      <c r="Z4">
        <v>6.1274204254150391</v>
      </c>
      <c r="AA4">
        <v>5.3472151756286621</v>
      </c>
      <c r="AB4">
        <v>-15.533420562744141</v>
      </c>
      <c r="AC4">
        <v>-13.636713981628418</v>
      </c>
      <c r="AD4">
        <v>-15.547832489013672</v>
      </c>
      <c r="AE4">
        <v>4.2033958435058594</v>
      </c>
      <c r="AF4">
        <v>4.3603873252868652</v>
      </c>
      <c r="AG4">
        <v>3.5676314830780029</v>
      </c>
      <c r="AH4">
        <v>-0.33922722935676575</v>
      </c>
      <c r="AI4">
        <v>-0.37172847986221313</v>
      </c>
      <c r="AJ4">
        <v>-0.94532620906829834</v>
      </c>
      <c r="AK4">
        <v>-2.1816012859344482</v>
      </c>
      <c r="AL4">
        <v>-2.233896017074585</v>
      </c>
      <c r="AM4">
        <v>-1.2157710790634155</v>
      </c>
      <c r="AN4">
        <v>4.9182872772216797</v>
      </c>
      <c r="AO4">
        <v>5.1153216361999512</v>
      </c>
      <c r="AP4">
        <v>3.5488903522491455</v>
      </c>
      <c r="AQ4">
        <v>1.6255835071206093E-2</v>
      </c>
      <c r="AR4">
        <v>3.6230675876140594E-2</v>
      </c>
      <c r="AS4">
        <v>-0.69468510150909424</v>
      </c>
      <c r="AT4">
        <v>-2.9797136783599854</v>
      </c>
      <c r="AU4">
        <v>-3.1271450519561768</v>
      </c>
      <c r="AV4">
        <v>-1.5001635551452637</v>
      </c>
      <c r="AW4">
        <v>-27.850734710693359</v>
      </c>
      <c r="AX4">
        <v>-26.652812957763672</v>
      </c>
      <c r="AY4">
        <v>-27.826148986816406</v>
      </c>
      <c r="AZ4">
        <v>-6.5089621543884277</v>
      </c>
      <c r="BA4">
        <v>-6.1131706237792969</v>
      </c>
      <c r="BB4">
        <v>-4.7207331657409668</v>
      </c>
      <c r="BC4">
        <v>23.505983352661133</v>
      </c>
      <c r="BD4">
        <v>22.646587371826172</v>
      </c>
      <c r="BE4">
        <v>23.796806335449219</v>
      </c>
      <c r="BF4">
        <v>18.198675155639648</v>
      </c>
      <c r="BG4">
        <v>16.575836181640625</v>
      </c>
      <c r="BH4">
        <v>20.155830383300781</v>
      </c>
      <c r="BI4">
        <v>6.9479532241821289</v>
      </c>
      <c r="BJ4">
        <v>6.5563545227050781</v>
      </c>
      <c r="BK4">
        <v>6.5475845336914062</v>
      </c>
      <c r="BL4">
        <v>-18.145078659057617</v>
      </c>
      <c r="BM4">
        <v>-17.038013458251953</v>
      </c>
      <c r="BN4">
        <v>-20.939609527587891</v>
      </c>
    </row>
    <row r="5" spans="1:66">
      <c r="A5">
        <v>0</v>
      </c>
      <c r="B5" t="s">
        <v>81</v>
      </c>
      <c r="C5">
        <v>4</v>
      </c>
      <c r="M5">
        <v>7.6189994812011719</v>
      </c>
      <c r="N5">
        <v>7.076718807220459</v>
      </c>
      <c r="O5">
        <v>6.9282650947570801</v>
      </c>
      <c r="P5">
        <v>-1.284565806388855</v>
      </c>
      <c r="Q5">
        <v>-1.1966061592102051</v>
      </c>
      <c r="R5">
        <v>-1.6238125562667847</v>
      </c>
      <c r="S5">
        <v>-5.8324685096740723</v>
      </c>
      <c r="T5">
        <v>-5.3404135704040527</v>
      </c>
      <c r="U5">
        <v>-4.9207348823547363</v>
      </c>
      <c r="V5">
        <v>10.780411720275879</v>
      </c>
      <c r="W5">
        <v>8.4646787643432617</v>
      </c>
      <c r="X5">
        <v>11.159084320068359</v>
      </c>
      <c r="Y5">
        <v>2.1661105155944824</v>
      </c>
      <c r="Z5">
        <v>2.719374418258667</v>
      </c>
      <c r="AA5">
        <v>1.4852015972137451</v>
      </c>
      <c r="AB5">
        <v>-13.478334426879883</v>
      </c>
      <c r="AC5">
        <v>-12.016674995422363</v>
      </c>
      <c r="AD5">
        <v>-14.237819671630859</v>
      </c>
      <c r="AE5">
        <v>4.5508255958557129</v>
      </c>
      <c r="AF5">
        <v>4.826993465423584</v>
      </c>
      <c r="AG5">
        <v>4.1968927383422852</v>
      </c>
      <c r="AH5">
        <v>-1.3131523132324219</v>
      </c>
      <c r="AI5">
        <v>-1.4272398948669434</v>
      </c>
      <c r="AJ5">
        <v>-1.8966472148895264</v>
      </c>
      <c r="AK5">
        <v>-2.7676510810852051</v>
      </c>
      <c r="AL5">
        <v>-2.8140189647674561</v>
      </c>
      <c r="AM5">
        <v>-1.5753970146179199</v>
      </c>
      <c r="AN5">
        <v>1.5312213897705078</v>
      </c>
      <c r="AO5">
        <v>2.2053964138031006</v>
      </c>
      <c r="AP5">
        <v>0.54446828365325928</v>
      </c>
      <c r="AQ5">
        <v>0.96561771631240845</v>
      </c>
      <c r="AR5">
        <v>0.6800348162651062</v>
      </c>
      <c r="AS5">
        <v>0.43819615244865417</v>
      </c>
      <c r="AT5">
        <v>-2.7775161266326904</v>
      </c>
      <c r="AU5">
        <v>-3.0922229290008545</v>
      </c>
      <c r="AV5">
        <v>-1.2576639652252197</v>
      </c>
      <c r="AW5">
        <v>-20.271638870239258</v>
      </c>
      <c r="AX5">
        <v>-19.564510345458984</v>
      </c>
      <c r="AY5">
        <v>-21.10113525390625</v>
      </c>
      <c r="AZ5">
        <v>-0.72508132457733154</v>
      </c>
      <c r="BA5">
        <v>-1.1429653167724609</v>
      </c>
      <c r="BB5">
        <v>0.59285134077072144</v>
      </c>
      <c r="BC5">
        <v>20.952854156494141</v>
      </c>
      <c r="BD5">
        <v>20.80058479309082</v>
      </c>
      <c r="BE5">
        <v>21.687156677246094</v>
      </c>
      <c r="BF5">
        <v>15.12869930267334</v>
      </c>
      <c r="BG5">
        <v>13.262249946594238</v>
      </c>
      <c r="BH5">
        <v>17.171445846557617</v>
      </c>
      <c r="BI5">
        <v>0.70486676692962646</v>
      </c>
      <c r="BJ5">
        <v>1.585831880569458</v>
      </c>
      <c r="BK5">
        <v>0.47161412239074707</v>
      </c>
      <c r="BL5">
        <v>-15.85188102722168</v>
      </c>
      <c r="BM5">
        <v>-15.200035095214844</v>
      </c>
      <c r="BN5">
        <v>-19.116937637329102</v>
      </c>
    </row>
    <row r="6" spans="1:66">
      <c r="A6">
        <v>0</v>
      </c>
      <c r="B6" t="s">
        <v>82</v>
      </c>
      <c r="C6">
        <v>5</v>
      </c>
      <c r="D6">
        <v>-2.6235964298248291</v>
      </c>
      <c r="E6">
        <v>-2.4689998626708984</v>
      </c>
      <c r="F6">
        <v>-2.6136369705200195</v>
      </c>
      <c r="G6">
        <v>2.0301730632781982</v>
      </c>
      <c r="H6">
        <v>1.790283203125</v>
      </c>
      <c r="I6">
        <v>1.5816006660461426</v>
      </c>
      <c r="J6">
        <v>0.83476316928863525</v>
      </c>
      <c r="K6">
        <v>0.92640584707260132</v>
      </c>
      <c r="L6">
        <v>1.4257237911224365</v>
      </c>
      <c r="M6">
        <v>8.3124923706054688</v>
      </c>
      <c r="N6">
        <v>7.3065624237060547</v>
      </c>
      <c r="O6">
        <v>7.244448184967041</v>
      </c>
      <c r="P6">
        <v>-4.8762321472167969</v>
      </c>
      <c r="Q6">
        <v>-4.3259119987487793</v>
      </c>
      <c r="R6">
        <v>-4.4782443046569824</v>
      </c>
      <c r="S6">
        <v>-4.8061099052429199</v>
      </c>
      <c r="T6">
        <v>-3.865736722946167</v>
      </c>
      <c r="U6">
        <v>-3.0639235973358154</v>
      </c>
      <c r="V6">
        <v>6.2865071296691895</v>
      </c>
      <c r="W6">
        <v>3.2637012004852295</v>
      </c>
      <c r="X6">
        <v>4.0456147193908691</v>
      </c>
      <c r="Y6">
        <v>-0.82472068071365356</v>
      </c>
      <c r="Z6">
        <v>0.37820366024971008</v>
      </c>
      <c r="AA6">
        <v>-4.2341168969869614E-2</v>
      </c>
      <c r="AB6">
        <v>-8.7170572280883789</v>
      </c>
      <c r="AC6">
        <v>-5.9812521934509277</v>
      </c>
      <c r="AD6">
        <v>-6.7270355224609375</v>
      </c>
      <c r="AE6">
        <v>5.5214338302612305</v>
      </c>
      <c r="AF6">
        <v>6.0250954627990723</v>
      </c>
      <c r="AG6">
        <v>4.8708395957946777</v>
      </c>
      <c r="AH6">
        <v>-1.7081005573272705</v>
      </c>
      <c r="AI6">
        <v>-2.0361819267272949</v>
      </c>
      <c r="AJ6">
        <v>-2.2556905746459961</v>
      </c>
      <c r="AK6">
        <v>-5.9098796844482422</v>
      </c>
      <c r="AL6">
        <v>-6.006932258605957</v>
      </c>
      <c r="AM6">
        <v>-3.6010141372680664</v>
      </c>
      <c r="AN6">
        <v>0.58553487062454224</v>
      </c>
      <c r="AO6">
        <v>1.5564248561859131</v>
      </c>
      <c r="AP6">
        <v>0.19886274635791779</v>
      </c>
      <c r="AQ6">
        <v>0.76276928186416626</v>
      </c>
      <c r="AR6">
        <v>0.23867201805114746</v>
      </c>
      <c r="AS6">
        <v>0.44649973511695862</v>
      </c>
      <c r="AT6">
        <v>-2.3023114204406738</v>
      </c>
      <c r="AU6">
        <v>-2.9597682952880859</v>
      </c>
      <c r="AV6">
        <v>-1.2458934783935547</v>
      </c>
      <c r="AW6">
        <v>-20.698823928833008</v>
      </c>
      <c r="AX6">
        <v>-18.987550735473633</v>
      </c>
      <c r="AY6">
        <v>-19.809894561767578</v>
      </c>
      <c r="AZ6">
        <v>6.396690845489502</v>
      </c>
      <c r="BA6">
        <v>5.4067955017089844</v>
      </c>
      <c r="BB6">
        <v>6.0398721694946289</v>
      </c>
      <c r="BC6">
        <v>22.166854858398438</v>
      </c>
      <c r="BD6">
        <v>20.790189743041992</v>
      </c>
      <c r="BE6">
        <v>21.039884567260742</v>
      </c>
      <c r="BF6">
        <v>14.762547492980957</v>
      </c>
      <c r="BG6">
        <v>11.400090217590332</v>
      </c>
      <c r="BH6">
        <v>14.375773429870605</v>
      </c>
      <c r="BI6">
        <v>-5.0302557945251465</v>
      </c>
      <c r="BJ6">
        <v>-3.1259617805480957</v>
      </c>
      <c r="BK6">
        <v>-3.825371265411377</v>
      </c>
      <c r="BL6">
        <v>-14.978626251220703</v>
      </c>
      <c r="BM6">
        <v>-12.703849792480469</v>
      </c>
      <c r="BN6">
        <v>-16.406179428100586</v>
      </c>
    </row>
    <row r="7" spans="1:66">
      <c r="A7">
        <v>0</v>
      </c>
      <c r="B7" t="s">
        <v>83</v>
      </c>
      <c r="C7">
        <v>6</v>
      </c>
      <c r="D7">
        <v>-7.301997184753418</v>
      </c>
      <c r="E7">
        <v>-6.6708064079284668</v>
      </c>
      <c r="F7">
        <v>-5.3976764678955078</v>
      </c>
      <c r="G7">
        <v>2.4934201240539551</v>
      </c>
      <c r="H7">
        <v>2.4298906326293945</v>
      </c>
      <c r="I7">
        <v>2.2353332042694092</v>
      </c>
      <c r="J7">
        <v>6.0774421691894531</v>
      </c>
      <c r="K7">
        <v>5.1177444458007812</v>
      </c>
      <c r="L7">
        <v>3.6309897899627686</v>
      </c>
      <c r="M7">
        <v>7.2082638740539551</v>
      </c>
      <c r="N7">
        <v>6.8383140563964844</v>
      </c>
      <c r="O7">
        <v>6.566166877746582</v>
      </c>
      <c r="P7">
        <v>-3.8886415958404541</v>
      </c>
      <c r="Q7">
        <v>-3.7778713703155518</v>
      </c>
      <c r="R7">
        <v>-3.5483345985412598</v>
      </c>
      <c r="S7">
        <v>-3.4511928558349609</v>
      </c>
      <c r="T7">
        <v>-2.9137170314788818</v>
      </c>
      <c r="U7">
        <v>-2.7989826202392578</v>
      </c>
      <c r="V7">
        <v>1.9861863851547241</v>
      </c>
      <c r="W7">
        <v>-1.0178972482681274</v>
      </c>
      <c r="X7">
        <v>0.92973083257675171</v>
      </c>
      <c r="Y7">
        <v>1.15944504737854</v>
      </c>
      <c r="Z7">
        <v>1.806835412979126</v>
      </c>
      <c r="AA7">
        <v>1.4854139089584351</v>
      </c>
      <c r="AB7">
        <v>-4.9341549873352051</v>
      </c>
      <c r="AC7">
        <v>-1.8218441009521484</v>
      </c>
      <c r="AD7">
        <v>-4.2757406234741211</v>
      </c>
      <c r="AE7">
        <v>8.6186847686767578</v>
      </c>
      <c r="AF7">
        <v>9.4998817443847656</v>
      </c>
      <c r="AG7">
        <v>7.7936553955078125</v>
      </c>
      <c r="AH7">
        <v>-3.7709155082702637</v>
      </c>
      <c r="AI7">
        <v>-3.9921760559082031</v>
      </c>
      <c r="AJ7">
        <v>-3.7241156101226807</v>
      </c>
      <c r="AK7">
        <v>-5.6951785087585449</v>
      </c>
      <c r="AL7">
        <v>-6.3243656158447266</v>
      </c>
      <c r="AM7">
        <v>-4.273719310760498</v>
      </c>
      <c r="AN7">
        <v>2.4223015308380127</v>
      </c>
      <c r="AO7">
        <v>2.9072964191436768</v>
      </c>
      <c r="AP7">
        <v>2.1857409477233887</v>
      </c>
      <c r="AQ7">
        <v>-0.99280047416687012</v>
      </c>
      <c r="AR7">
        <v>-1.0283650159835815</v>
      </c>
      <c r="AS7">
        <v>-0.97620022296905518</v>
      </c>
      <c r="AT7">
        <v>-1.7203109264373779</v>
      </c>
      <c r="AU7">
        <v>-2.2859666347503662</v>
      </c>
      <c r="AV7">
        <v>-1.3317322731018066</v>
      </c>
      <c r="AW7">
        <v>-14.716513633728027</v>
      </c>
      <c r="AX7">
        <v>-12.636168479919434</v>
      </c>
      <c r="AY7">
        <v>-13.145315170288086</v>
      </c>
      <c r="AZ7">
        <v>5.6138625144958496</v>
      </c>
      <c r="BA7">
        <v>4.5493679046630859</v>
      </c>
      <c r="BB7">
        <v>3.8269898891448975</v>
      </c>
      <c r="BC7">
        <v>11.197620391845703</v>
      </c>
      <c r="BD7">
        <v>9.7911577224731445</v>
      </c>
      <c r="BE7">
        <v>11.998226165771484</v>
      </c>
      <c r="BF7">
        <v>2.297666072845459</v>
      </c>
      <c r="BG7">
        <v>-1.3885362148284912</v>
      </c>
      <c r="BH7">
        <v>1.7840192317962646</v>
      </c>
      <c r="BI7">
        <v>0.83100569248199463</v>
      </c>
      <c r="BJ7">
        <v>2.1317791938781738</v>
      </c>
      <c r="BK7">
        <v>2.2895040512084961</v>
      </c>
      <c r="BL7">
        <v>-4.7968912124633789</v>
      </c>
      <c r="BM7">
        <v>-1.8817411661148071</v>
      </c>
      <c r="BN7">
        <v>-7.1101016998291016</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59996337778862885"/>
  </sheetPr>
  <dimension ref="A1:G22"/>
  <sheetViews>
    <sheetView zoomScale="88" zoomScaleNormal="88" zoomScalePageLayoutView="88" workbookViewId="0">
      <selection activeCell="J4" sqref="J4"/>
    </sheetView>
  </sheetViews>
  <sheetFormatPr baseColWidth="10" defaultColWidth="10.83203125" defaultRowHeight="14" x14ac:dyDescent="0"/>
  <cols>
    <col min="1" max="1" width="26.5" customWidth="1"/>
    <col min="2" max="2" width="16.1640625" style="15" customWidth="1"/>
    <col min="3" max="3" width="11.1640625" style="15" customWidth="1"/>
    <col min="4" max="4" width="10.83203125" style="15" customWidth="1"/>
    <col min="5" max="5" width="14.83203125" style="15" customWidth="1"/>
    <col min="6" max="6" width="16.1640625" customWidth="1"/>
  </cols>
  <sheetData>
    <row r="1" spans="1:7" ht="27" customHeight="1" thickBot="1">
      <c r="A1" s="95" t="s">
        <v>431</v>
      </c>
      <c r="B1" s="96"/>
      <c r="C1" s="96"/>
      <c r="D1" s="96"/>
      <c r="E1" s="96"/>
      <c r="F1" s="97"/>
    </row>
    <row r="2" spans="1:7" ht="17" customHeight="1" thickBot="1">
      <c r="A2" s="16"/>
      <c r="B2" s="95" t="s">
        <v>306</v>
      </c>
      <c r="C2" s="96"/>
      <c r="D2" s="96"/>
      <c r="E2" s="96"/>
      <c r="F2" s="97"/>
    </row>
    <row r="3" spans="1:7" ht="39" customHeight="1" thickBot="1">
      <c r="A3" s="13"/>
      <c r="B3" s="71" t="s">
        <v>331</v>
      </c>
      <c r="C3" s="71" t="s">
        <v>332</v>
      </c>
      <c r="D3" s="71" t="s">
        <v>333</v>
      </c>
      <c r="E3" s="72" t="s">
        <v>97</v>
      </c>
      <c r="F3" s="73" t="s">
        <v>334</v>
      </c>
      <c r="G3" s="57"/>
    </row>
    <row r="4" spans="1:7">
      <c r="A4" s="14" t="s">
        <v>335</v>
      </c>
      <c r="B4" s="11"/>
      <c r="C4" s="11"/>
      <c r="D4" s="11"/>
      <c r="E4" s="22"/>
      <c r="F4" s="21"/>
    </row>
    <row r="5" spans="1:7">
      <c r="A5" s="13" t="s">
        <v>336</v>
      </c>
      <c r="B5" s="11">
        <f>r_vote_all!C2</f>
        <v>0.38300925493240356</v>
      </c>
      <c r="C5" s="11">
        <f>r_vote_all!D2</f>
        <v>4.7988027334213257E-2</v>
      </c>
      <c r="D5" s="11">
        <f>r_vote_all!E2</f>
        <v>3.7504676729440689E-2</v>
      </c>
      <c r="E5" s="11">
        <f>r_vote_all!G2</f>
        <v>0.37222498655319214</v>
      </c>
      <c r="F5" s="25">
        <f>r_vote_all!F2</f>
        <v>0.12498131394386292</v>
      </c>
    </row>
    <row r="6" spans="1:7">
      <c r="A6" s="13" t="s">
        <v>337</v>
      </c>
      <c r="B6" s="11">
        <f>r_vote_all!C3</f>
        <v>0.31420031189918518</v>
      </c>
      <c r="C6" s="11">
        <f>r_vote_all!D3</f>
        <v>5.798674002289772E-2</v>
      </c>
      <c r="D6" s="11">
        <f>r_vote_all!E3</f>
        <v>6.847892701625824E-2</v>
      </c>
      <c r="E6" s="11">
        <f>r_vote_all!G3</f>
        <v>0.45569345355033875</v>
      </c>
      <c r="F6" s="25">
        <f>r_vote_all!F3</f>
        <v>8.5204362869262695E-2</v>
      </c>
    </row>
    <row r="7" spans="1:7">
      <c r="A7" s="13" t="s">
        <v>338</v>
      </c>
      <c r="B7" s="11">
        <f>r_vote_all!C4</f>
        <v>0.18269957602024078</v>
      </c>
      <c r="C7" s="11">
        <f>r_vote_all!D4</f>
        <v>7.9933546483516693E-2</v>
      </c>
      <c r="D7" s="11">
        <f>r_vote_all!E4</f>
        <v>0.14761447906494141</v>
      </c>
      <c r="E7" s="11">
        <f>r_vote_all!G4</f>
        <v>0.5326884388923645</v>
      </c>
      <c r="F7" s="25">
        <f>r_vote_all!F4</f>
        <v>2.1239632740616798E-2</v>
      </c>
    </row>
    <row r="8" spans="1:7">
      <c r="A8" s="14" t="s">
        <v>339</v>
      </c>
      <c r="B8" s="11"/>
      <c r="C8" s="11"/>
      <c r="D8" s="11"/>
      <c r="E8" s="11"/>
      <c r="F8" s="25"/>
    </row>
    <row r="9" spans="1:7">
      <c r="A9" s="13" t="s">
        <v>340</v>
      </c>
      <c r="B9" s="11">
        <f>r_vote_all!C18</f>
        <v>0.33016163110733032</v>
      </c>
      <c r="C9" s="11">
        <f>r_vote_all!D18</f>
        <v>7.284923642873764E-2</v>
      </c>
      <c r="D9" s="11">
        <f>r_vote_all!E18</f>
        <v>9.2285707592964172E-2</v>
      </c>
      <c r="E9" s="11">
        <f>r_vote_all!G18</f>
        <v>0.37416282296180725</v>
      </c>
      <c r="F9" s="25">
        <f>r_vote_all!F18</f>
        <v>9.7814671695232391E-2</v>
      </c>
    </row>
    <row r="10" spans="1:7">
      <c r="A10" s="13" t="s">
        <v>341</v>
      </c>
      <c r="B10" s="11">
        <f>r_vote_all!C19</f>
        <v>0.27855059504508972</v>
      </c>
      <c r="C10" s="11">
        <f>r_vote_all!D19</f>
        <v>5.4438523948192596E-2</v>
      </c>
      <c r="D10" s="11">
        <f>r_vote_all!E19</f>
        <v>8.263108879327774E-2</v>
      </c>
      <c r="E10" s="11">
        <f>r_vote_all!G19</f>
        <v>0.51003271341323853</v>
      </c>
      <c r="F10" s="25">
        <f>r_vote_all!F19</f>
        <v>5.5026412010192871E-2</v>
      </c>
    </row>
    <row r="11" spans="1:7">
      <c r="A11" s="13" t="s">
        <v>342</v>
      </c>
      <c r="B11" s="11">
        <f>r_vote_all!C20</f>
        <v>0.15862648189067841</v>
      </c>
      <c r="C11" s="11">
        <f>r_vote_all!D20</f>
        <v>4.7464743256568909E-2</v>
      </c>
      <c r="D11" s="11">
        <f>r_vote_all!E20</f>
        <v>6.1262674629688263E-2</v>
      </c>
      <c r="E11" s="11">
        <f>r_vote_all!G20</f>
        <v>0.66770070791244507</v>
      </c>
      <c r="F11" s="25">
        <f>r_vote_all!F20</f>
        <v>4.4562686234712601E-2</v>
      </c>
    </row>
    <row r="12" spans="1:7">
      <c r="A12" s="14" t="s">
        <v>343</v>
      </c>
      <c r="B12" s="11"/>
      <c r="C12" s="11"/>
      <c r="D12" s="11"/>
      <c r="E12" s="11"/>
      <c r="F12" s="25"/>
    </row>
    <row r="13" spans="1:7">
      <c r="A13" s="13" t="s">
        <v>344</v>
      </c>
      <c r="B13" s="19">
        <f>r_vote_all!C31</f>
        <v>0.28295746445655823</v>
      </c>
      <c r="C13" s="20">
        <f>r_vote_all!D31</f>
        <v>6.0772713273763657E-2</v>
      </c>
      <c r="D13" s="20">
        <f>r_vote_all!E31</f>
        <v>0.10670394450426102</v>
      </c>
      <c r="E13" s="75">
        <f>r_vote_all!G31</f>
        <v>0.46844810247421265</v>
      </c>
      <c r="F13" s="25">
        <f>r_vote_all!F31</f>
        <v>5.0742272287607193E-2</v>
      </c>
    </row>
    <row r="14" spans="1:7">
      <c r="A14" s="13" t="s">
        <v>345</v>
      </c>
      <c r="B14" s="19">
        <f>r_vote_all!C32</f>
        <v>0.29654359817504883</v>
      </c>
      <c r="C14" s="20">
        <f>r_vote_all!D32</f>
        <v>6.3918143510818481E-2</v>
      </c>
      <c r="D14" s="20">
        <f>r_vote_all!E32</f>
        <v>6.3820473849773407E-2</v>
      </c>
      <c r="E14" s="75">
        <f>r_vote_all!G32</f>
        <v>0.45779135823249817</v>
      </c>
      <c r="F14" s="25">
        <f>r_vote_all!F32</f>
        <v>9.6600353717803955E-2</v>
      </c>
    </row>
    <row r="15" spans="1:7" ht="15.75" customHeight="1">
      <c r="A15" s="14" t="s">
        <v>346</v>
      </c>
      <c r="B15" s="10"/>
      <c r="C15" s="10"/>
      <c r="D15" s="10"/>
      <c r="E15" s="10"/>
      <c r="F15" s="42"/>
    </row>
    <row r="16" spans="1:7">
      <c r="A16" s="13" t="s">
        <v>347</v>
      </c>
      <c r="B16" s="11">
        <f>r_vote_all!C33</f>
        <v>0.25108972191810608</v>
      </c>
      <c r="C16" s="11">
        <f>r_vote_all!D33</f>
        <v>6.7399837076663971E-2</v>
      </c>
      <c r="D16" s="11">
        <f>r_vote_all!E33</f>
        <v>0.12040801346302032</v>
      </c>
      <c r="E16" s="11">
        <f>r_vote_all!G33</f>
        <v>0.44437265396118164</v>
      </c>
      <c r="F16" s="43">
        <f>r_vote_all!F33</f>
        <v>6.4892612397670746E-2</v>
      </c>
    </row>
    <row r="17" spans="1:6">
      <c r="A17" s="13" t="s">
        <v>348</v>
      </c>
      <c r="B17" s="11">
        <f>r_vote_all!C34</f>
        <v>0.27456152439117432</v>
      </c>
      <c r="C17" s="11">
        <f>r_vote_all!D34</f>
        <v>6.1280243098735809E-2</v>
      </c>
      <c r="D17" s="11">
        <f>r_vote_all!E34</f>
        <v>8.1323757767677307E-2</v>
      </c>
      <c r="E17" s="11">
        <f>r_vote_all!G34</f>
        <v>0.50065416097640991</v>
      </c>
      <c r="F17" s="43">
        <f>r_vote_all!F34</f>
        <v>6.6629871726036072E-2</v>
      </c>
    </row>
    <row r="18" spans="1:6">
      <c r="A18" s="13" t="s">
        <v>51</v>
      </c>
      <c r="B18" s="11">
        <f>r_vote_all!C35</f>
        <v>0.34360989928245544</v>
      </c>
      <c r="C18" s="11">
        <f>r_vote_all!D35</f>
        <v>5.8897305279970169E-2</v>
      </c>
      <c r="D18" s="11">
        <f>r_vote_all!E35</f>
        <v>5.5520929396152496E-2</v>
      </c>
      <c r="E18" s="11">
        <f>r_vote_all!G35</f>
        <v>0.43792244791984558</v>
      </c>
      <c r="F18" s="43">
        <f>r_vote_all!F35</f>
        <v>9.1182269155979156E-2</v>
      </c>
    </row>
    <row r="19" spans="1:6" ht="14" customHeight="1">
      <c r="A19" s="14" t="s">
        <v>349</v>
      </c>
      <c r="B19" s="10"/>
      <c r="C19" s="10"/>
      <c r="D19" s="10"/>
      <c r="E19" s="10"/>
      <c r="F19" s="42"/>
    </row>
    <row r="20" spans="1:6">
      <c r="A20" s="13" t="s">
        <v>350</v>
      </c>
      <c r="B20" s="11">
        <f>r_vote_all!C42</f>
        <v>0.2199665755033493</v>
      </c>
      <c r="C20" s="11">
        <f>r_vote_all!D42</f>
        <v>4.0983777493238449E-2</v>
      </c>
      <c r="D20" s="11">
        <f>r_vote_all!E42</f>
        <v>8.8076107203960419E-2</v>
      </c>
      <c r="E20" s="11">
        <f>r_vote_all!G42</f>
        <v>0.54442787170410156</v>
      </c>
      <c r="F20" s="43">
        <f>r_vote_all!F42</f>
        <v>7.8135274350643158E-2</v>
      </c>
    </row>
    <row r="21" spans="1:6" ht="15" thickBot="1">
      <c r="A21" s="13" t="s">
        <v>127</v>
      </c>
      <c r="B21" s="11">
        <f>r_vote_all!C43</f>
        <v>0.30161723494529724</v>
      </c>
      <c r="C21" s="11">
        <f>r_vote_all!D43</f>
        <v>9.7759142518043518E-2</v>
      </c>
      <c r="D21" s="11">
        <f>r_vote_all!E43</f>
        <v>0.12468086928129196</v>
      </c>
      <c r="E21" s="11">
        <f>[1]r_vote_all!G43</f>
        <v>0.424348384141922</v>
      </c>
      <c r="F21" s="43">
        <f>r_vote_all!F43</f>
        <v>3.5179201513528824E-2</v>
      </c>
    </row>
    <row r="22" spans="1:6" ht="48" customHeight="1" thickBot="1">
      <c r="A22" s="98" t="s">
        <v>424</v>
      </c>
      <c r="B22" s="99"/>
      <c r="C22" s="99"/>
      <c r="D22" s="99"/>
      <c r="E22" s="99"/>
      <c r="F22" s="100"/>
    </row>
  </sheetData>
  <mergeCells count="3">
    <mergeCell ref="A1:F1"/>
    <mergeCell ref="B2:F2"/>
    <mergeCell ref="A22:F22"/>
  </mergeCells>
  <pageMargins left="0.7" right="0.7" top="0.75" bottom="0.75" header="0.3" footer="0.3"/>
  <pageSetup paperSize="9" orientation="landscape"/>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enableFormatConditionsCalculation="0">
    <tabColor theme="1"/>
  </sheetPr>
  <dimension ref="A1:AY7"/>
  <sheetViews>
    <sheetView workbookViewId="0">
      <selection activeCell="J16" sqref="J16"/>
    </sheetView>
  </sheetViews>
  <sheetFormatPr baseColWidth="10" defaultColWidth="9.1640625" defaultRowHeight="14" x14ac:dyDescent="0"/>
  <sheetData>
    <row r="1" spans="1:51">
      <c r="A1" t="s">
        <v>62</v>
      </c>
      <c r="B1" t="s">
        <v>63</v>
      </c>
      <c r="C1" t="s">
        <v>52</v>
      </c>
      <c r="D1" t="s">
        <v>132</v>
      </c>
      <c r="E1" t="s">
        <v>133</v>
      </c>
      <c r="F1" t="s">
        <v>134</v>
      </c>
      <c r="G1" t="s">
        <v>135</v>
      </c>
      <c r="H1" t="s">
        <v>136</v>
      </c>
      <c r="I1" t="s">
        <v>137</v>
      </c>
      <c r="J1" t="s">
        <v>141</v>
      </c>
      <c r="K1" t="s">
        <v>142</v>
      </c>
      <c r="L1" t="s">
        <v>143</v>
      </c>
      <c r="M1" t="s">
        <v>144</v>
      </c>
      <c r="N1" t="s">
        <v>145</v>
      </c>
      <c r="O1" t="s">
        <v>146</v>
      </c>
      <c r="P1" t="s">
        <v>150</v>
      </c>
      <c r="Q1" t="s">
        <v>151</v>
      </c>
      <c r="R1" t="s">
        <v>152</v>
      </c>
      <c r="S1" t="s">
        <v>153</v>
      </c>
      <c r="T1" t="s">
        <v>154</v>
      </c>
      <c r="U1" t="s">
        <v>155</v>
      </c>
      <c r="V1" t="s">
        <v>159</v>
      </c>
      <c r="W1" t="s">
        <v>160</v>
      </c>
      <c r="X1" t="s">
        <v>161</v>
      </c>
      <c r="Y1" t="s">
        <v>162</v>
      </c>
      <c r="Z1" t="s">
        <v>163</v>
      </c>
      <c r="AA1" t="s">
        <v>164</v>
      </c>
      <c r="AB1" t="s">
        <v>168</v>
      </c>
      <c r="AC1" t="s">
        <v>169</v>
      </c>
      <c r="AD1" t="s">
        <v>170</v>
      </c>
      <c r="AE1" t="s">
        <v>171</v>
      </c>
      <c r="AF1" t="s">
        <v>172</v>
      </c>
      <c r="AG1" t="s">
        <v>173</v>
      </c>
      <c r="AH1" t="s">
        <v>177</v>
      </c>
      <c r="AI1" t="s">
        <v>178</v>
      </c>
      <c r="AJ1" t="s">
        <v>179</v>
      </c>
      <c r="AK1" t="s">
        <v>180</v>
      </c>
      <c r="AL1" t="s">
        <v>181</v>
      </c>
      <c r="AM1" t="s">
        <v>182</v>
      </c>
      <c r="AN1" t="s">
        <v>186</v>
      </c>
      <c r="AO1" t="s">
        <v>187</v>
      </c>
      <c r="AP1" t="s">
        <v>188</v>
      </c>
      <c r="AQ1" t="s">
        <v>189</v>
      </c>
      <c r="AR1" t="s">
        <v>190</v>
      </c>
      <c r="AS1" t="s">
        <v>191</v>
      </c>
      <c r="AT1" t="s">
        <v>192</v>
      </c>
      <c r="AU1" t="s">
        <v>193</v>
      </c>
      <c r="AV1" t="s">
        <v>194</v>
      </c>
      <c r="AW1" t="s">
        <v>195</v>
      </c>
      <c r="AX1" t="s">
        <v>196</v>
      </c>
      <c r="AY1" t="s">
        <v>197</v>
      </c>
    </row>
    <row r="2" spans="1:51">
      <c r="A2">
        <v>0</v>
      </c>
      <c r="B2" t="s">
        <v>78</v>
      </c>
      <c r="C2">
        <v>1</v>
      </c>
      <c r="J2">
        <v>-2.449169397354126</v>
      </c>
      <c r="K2">
        <v>-3.1644060611724854</v>
      </c>
      <c r="L2">
        <v>-3.1644060611724854</v>
      </c>
      <c r="M2">
        <v>2.449169397354126</v>
      </c>
      <c r="N2">
        <v>3.1644060611724854</v>
      </c>
      <c r="O2">
        <v>3.1644060611724854</v>
      </c>
      <c r="P2">
        <v>-1.7897500991821289</v>
      </c>
      <c r="Q2">
        <v>-3.3127405643463135</v>
      </c>
      <c r="R2">
        <v>-3.3127405643463135</v>
      </c>
      <c r="S2">
        <v>1.7897500991821289</v>
      </c>
      <c r="T2">
        <v>3.3127405643463135</v>
      </c>
      <c r="U2">
        <v>3.3127405643463135</v>
      </c>
      <c r="AB2">
        <v>1.6562750339508057</v>
      </c>
      <c r="AC2">
        <v>1.7247557640075684</v>
      </c>
      <c r="AD2">
        <v>1.7247557640075684</v>
      </c>
      <c r="AE2">
        <v>-1.6562750339508057</v>
      </c>
      <c r="AF2">
        <v>-1.7247557640075684</v>
      </c>
      <c r="AG2">
        <v>-1.7247557640075684</v>
      </c>
      <c r="AH2">
        <v>-8.1246986985206604E-2</v>
      </c>
      <c r="AI2">
        <v>-1.1228775978088379</v>
      </c>
      <c r="AJ2">
        <v>-1.1228775978088379</v>
      </c>
      <c r="AK2">
        <v>8.1246986985206604E-2</v>
      </c>
      <c r="AL2">
        <v>1.1228775978088379</v>
      </c>
      <c r="AM2">
        <v>1.1228775978088379</v>
      </c>
      <c r="AN2">
        <v>-1.5750281810760498</v>
      </c>
      <c r="AO2">
        <v>-0.60187816619873047</v>
      </c>
      <c r="AP2">
        <v>-0.60187816619873047</v>
      </c>
      <c r="AQ2">
        <v>1.5750281810760498</v>
      </c>
      <c r="AR2">
        <v>0.60187816619873047</v>
      </c>
      <c r="AS2">
        <v>0.60187816619873047</v>
      </c>
      <c r="AT2">
        <v>1.5750281810760498</v>
      </c>
      <c r="AU2">
        <v>0.60187816619873047</v>
      </c>
      <c r="AV2">
        <v>0.60187816619873047</v>
      </c>
      <c r="AW2">
        <v>-1.5750281810760498</v>
      </c>
      <c r="AX2">
        <v>-0.60187816619873047</v>
      </c>
      <c r="AY2">
        <v>-0.60187816619873047</v>
      </c>
    </row>
    <row r="3" spans="1:51">
      <c r="A3">
        <v>0</v>
      </c>
      <c r="B3" t="s">
        <v>79</v>
      </c>
      <c r="C3">
        <v>2</v>
      </c>
      <c r="J3">
        <v>-1.7626669406890869</v>
      </c>
      <c r="K3">
        <v>-2.208094596862793</v>
      </c>
      <c r="L3">
        <v>-2.4167845249176025</v>
      </c>
      <c r="M3">
        <v>1.7626669406890869</v>
      </c>
      <c r="N3">
        <v>2.208094596862793</v>
      </c>
      <c r="O3">
        <v>2.4167845249176025</v>
      </c>
      <c r="P3">
        <v>1.4120614528656006</v>
      </c>
      <c r="Q3">
        <v>8.5262976586818695E-2</v>
      </c>
      <c r="R3">
        <v>-0.56208425760269165</v>
      </c>
      <c r="S3">
        <v>-1.4120614528656006</v>
      </c>
      <c r="T3">
        <v>-8.5262976586818695E-2</v>
      </c>
      <c r="U3">
        <v>0.56208425760269165</v>
      </c>
      <c r="AB3">
        <v>1.4231654405593872</v>
      </c>
      <c r="AC3">
        <v>1.6294257640838623</v>
      </c>
      <c r="AD3">
        <v>1.8623776435852051</v>
      </c>
      <c r="AE3">
        <v>-1.4231654405593872</v>
      </c>
      <c r="AF3">
        <v>-1.6294257640838623</v>
      </c>
      <c r="AG3">
        <v>-1.8623776435852051</v>
      </c>
      <c r="AH3">
        <v>-0.39343976974487305</v>
      </c>
      <c r="AI3">
        <v>-0.33595657348632812</v>
      </c>
      <c r="AJ3">
        <v>0.43899846076965332</v>
      </c>
      <c r="AK3">
        <v>0.39343976974487305</v>
      </c>
      <c r="AL3">
        <v>0.33595657348632812</v>
      </c>
      <c r="AM3">
        <v>-0.43899846076965332</v>
      </c>
      <c r="AN3">
        <v>-1.0360643863677979</v>
      </c>
      <c r="AO3">
        <v>-1.3643020391464233</v>
      </c>
      <c r="AP3">
        <v>-2.3865153789520264</v>
      </c>
      <c r="AQ3">
        <v>1.0360643863677979</v>
      </c>
      <c r="AR3">
        <v>1.3643020391464233</v>
      </c>
      <c r="AS3">
        <v>2.3865153789520264</v>
      </c>
      <c r="AT3">
        <v>1.0291612148284912</v>
      </c>
      <c r="AU3">
        <v>1.2956541776657104</v>
      </c>
      <c r="AV3">
        <v>2.3250937461853027</v>
      </c>
      <c r="AW3">
        <v>-1.0291612148284912</v>
      </c>
      <c r="AX3">
        <v>-1.2956541776657104</v>
      </c>
      <c r="AY3">
        <v>-2.3250937461853027</v>
      </c>
    </row>
    <row r="4" spans="1:51">
      <c r="A4">
        <v>0</v>
      </c>
      <c r="B4" t="s">
        <v>80</v>
      </c>
      <c r="C4">
        <v>3</v>
      </c>
      <c r="J4">
        <v>-1.4508312940597534</v>
      </c>
      <c r="K4">
        <v>-2.7356054782867432</v>
      </c>
      <c r="L4">
        <v>-2.7853620052337646</v>
      </c>
      <c r="M4">
        <v>1.4508312940597534</v>
      </c>
      <c r="N4">
        <v>2.7356054782867432</v>
      </c>
      <c r="O4">
        <v>2.7853620052337646</v>
      </c>
      <c r="P4">
        <v>5.3005213737487793</v>
      </c>
      <c r="Q4">
        <v>3.6160917282104492</v>
      </c>
      <c r="R4">
        <v>1.0951043367385864</v>
      </c>
      <c r="S4">
        <v>-5.3005213737487793</v>
      </c>
      <c r="T4">
        <v>-3.6160917282104492</v>
      </c>
      <c r="U4">
        <v>-1.0951043367385864</v>
      </c>
      <c r="V4">
        <v>-0.47283750772476196</v>
      </c>
      <c r="W4">
        <v>-0.35050284862518311</v>
      </c>
      <c r="X4">
        <v>1.2156224809587002E-2</v>
      </c>
      <c r="Y4">
        <v>0.47283750772476196</v>
      </c>
      <c r="Z4">
        <v>0.35050284862518311</v>
      </c>
      <c r="AA4">
        <v>-1.2156224809587002E-2</v>
      </c>
      <c r="AB4">
        <v>0.8409498929977417</v>
      </c>
      <c r="AC4">
        <v>0.5081062912940979</v>
      </c>
      <c r="AD4">
        <v>1.2875622510910034</v>
      </c>
      <c r="AE4">
        <v>-0.8409498929977417</v>
      </c>
      <c r="AF4">
        <v>-0.5081062912940979</v>
      </c>
      <c r="AG4">
        <v>-1.2875622510910034</v>
      </c>
      <c r="AH4">
        <v>-3.3501942157745361</v>
      </c>
      <c r="AI4">
        <v>-4.9871225357055664</v>
      </c>
      <c r="AJ4">
        <v>-3.4307773113250732</v>
      </c>
      <c r="AK4">
        <v>3.3501942157745361</v>
      </c>
      <c r="AL4">
        <v>4.9871225357055664</v>
      </c>
      <c r="AM4">
        <v>3.4307773113250732</v>
      </c>
      <c r="AN4">
        <v>2.8966805934906006</v>
      </c>
      <c r="AO4">
        <v>4.6886444091796875</v>
      </c>
      <c r="AP4">
        <v>1.9569884538650513</v>
      </c>
      <c r="AQ4">
        <v>-2.8966805934906006</v>
      </c>
      <c r="AR4">
        <v>-4.6886444091796875</v>
      </c>
      <c r="AS4">
        <v>-1.9569884538650513</v>
      </c>
      <c r="AT4">
        <v>-2.9820816516876221</v>
      </c>
      <c r="AU4">
        <v>-4.8295192718505859</v>
      </c>
      <c r="AV4">
        <v>-2.131058931350708</v>
      </c>
      <c r="AW4">
        <v>2.9820816516876221</v>
      </c>
      <c r="AX4">
        <v>4.8295192718505859</v>
      </c>
      <c r="AY4">
        <v>2.131058931350708</v>
      </c>
    </row>
    <row r="5" spans="1:51">
      <c r="A5">
        <v>0</v>
      </c>
      <c r="B5" t="s">
        <v>81</v>
      </c>
      <c r="C5">
        <v>4</v>
      </c>
      <c r="J5">
        <v>-1.7203775644302368</v>
      </c>
      <c r="K5">
        <v>-2.3074932098388672</v>
      </c>
      <c r="L5">
        <v>-2.5643198490142822</v>
      </c>
      <c r="M5">
        <v>1.7203775644302368</v>
      </c>
      <c r="N5">
        <v>2.3074932098388672</v>
      </c>
      <c r="O5">
        <v>2.5643198490142822</v>
      </c>
      <c r="P5">
        <v>6.1367216110229492</v>
      </c>
      <c r="Q5">
        <v>5.0810990333557129</v>
      </c>
      <c r="R5">
        <v>3.000171422958374</v>
      </c>
      <c r="S5">
        <v>-6.1367216110229492</v>
      </c>
      <c r="T5">
        <v>-5.0810990333557129</v>
      </c>
      <c r="U5">
        <v>-3.000171422958374</v>
      </c>
      <c r="V5">
        <v>-2.0482504367828369</v>
      </c>
      <c r="W5">
        <v>-1.643689751625061</v>
      </c>
      <c r="X5">
        <v>-1.479428768157959</v>
      </c>
      <c r="Y5">
        <v>2.0482504367828369</v>
      </c>
      <c r="Z5">
        <v>1.643689751625061</v>
      </c>
      <c r="AA5">
        <v>1.479428768157959</v>
      </c>
      <c r="AB5">
        <v>-2.8041362762451172</v>
      </c>
      <c r="AC5">
        <v>-2.4666080474853516</v>
      </c>
      <c r="AD5">
        <v>-1.7211486101150513</v>
      </c>
      <c r="AE5">
        <v>2.8041362762451172</v>
      </c>
      <c r="AF5">
        <v>2.4666080474853516</v>
      </c>
      <c r="AG5">
        <v>1.7211486101150513</v>
      </c>
      <c r="AH5">
        <v>2.6803719997406006</v>
      </c>
      <c r="AI5">
        <v>0.79063093662261963</v>
      </c>
      <c r="AJ5">
        <v>2.6740539073944092</v>
      </c>
      <c r="AK5">
        <v>-2.6803719997406006</v>
      </c>
      <c r="AL5">
        <v>-0.79063093662261963</v>
      </c>
      <c r="AM5">
        <v>-2.6740539073944092</v>
      </c>
      <c r="AN5">
        <v>1.7371822595596313</v>
      </c>
      <c r="AO5">
        <v>2.7450101375579834</v>
      </c>
      <c r="AP5">
        <v>-0.16692142188549042</v>
      </c>
      <c r="AQ5">
        <v>-1.7371822595596313</v>
      </c>
      <c r="AR5">
        <v>-2.7450101375579834</v>
      </c>
      <c r="AS5">
        <v>0.16692142188549042</v>
      </c>
      <c r="AT5">
        <v>-2.1720147132873535</v>
      </c>
      <c r="AU5">
        <v>-3.319666862487793</v>
      </c>
      <c r="AV5">
        <v>-0.5265236496925354</v>
      </c>
      <c r="AW5">
        <v>2.1720147132873535</v>
      </c>
      <c r="AX5">
        <v>3.319666862487793</v>
      </c>
      <c r="AY5">
        <v>0.5265236496925354</v>
      </c>
    </row>
    <row r="6" spans="1:51">
      <c r="A6">
        <v>0</v>
      </c>
      <c r="B6" t="s">
        <v>82</v>
      </c>
      <c r="C6">
        <v>5</v>
      </c>
      <c r="D6">
        <v>1.3745310306549072</v>
      </c>
      <c r="E6">
        <v>1.0535919666290283</v>
      </c>
      <c r="F6">
        <v>1.0837386846542358</v>
      </c>
      <c r="G6">
        <v>-1.3745310306549072</v>
      </c>
      <c r="H6">
        <v>-1.0535919666290283</v>
      </c>
      <c r="I6">
        <v>-1.0837386846542358</v>
      </c>
      <c r="J6">
        <v>6.4545005559921265E-2</v>
      </c>
      <c r="K6">
        <v>-0.71886217594146729</v>
      </c>
      <c r="L6">
        <v>-0.86472845077514648</v>
      </c>
      <c r="M6">
        <v>-6.4545005559921265E-2</v>
      </c>
      <c r="N6">
        <v>0.71886217594146729</v>
      </c>
      <c r="O6">
        <v>0.86472845077514648</v>
      </c>
      <c r="P6">
        <v>3.6797816753387451</v>
      </c>
      <c r="Q6">
        <v>0.6413872241973877</v>
      </c>
      <c r="R6">
        <v>-7.3336504399776459E-2</v>
      </c>
      <c r="S6">
        <v>-3.6797816753387451</v>
      </c>
      <c r="T6">
        <v>-0.6413872241973877</v>
      </c>
      <c r="U6">
        <v>7.3336504399776459E-2</v>
      </c>
      <c r="V6">
        <v>-2.7000570297241211</v>
      </c>
      <c r="W6">
        <v>-1.6940698623657227</v>
      </c>
      <c r="X6">
        <v>-1.643147349357605</v>
      </c>
      <c r="Y6">
        <v>2.7000570297241211</v>
      </c>
      <c r="Z6">
        <v>1.6940698623657227</v>
      </c>
      <c r="AA6">
        <v>1.643147349357605</v>
      </c>
      <c r="AB6">
        <v>-2.3250284194946289</v>
      </c>
      <c r="AC6">
        <v>-1.7592109441757202</v>
      </c>
      <c r="AD6">
        <v>-1.0814192295074463</v>
      </c>
      <c r="AE6">
        <v>2.3250284194946289</v>
      </c>
      <c r="AF6">
        <v>1.7592109441757202</v>
      </c>
      <c r="AG6">
        <v>1.0814192295074463</v>
      </c>
      <c r="AH6">
        <v>1.9720922708511353</v>
      </c>
      <c r="AI6">
        <v>1.6338100433349609</v>
      </c>
      <c r="AJ6">
        <v>2.535944938659668</v>
      </c>
      <c r="AK6">
        <v>-1.9720922708511353</v>
      </c>
      <c r="AL6">
        <v>-1.6338100433349609</v>
      </c>
      <c r="AM6">
        <v>-2.535944938659668</v>
      </c>
      <c r="AN6">
        <v>2.8929288387298584</v>
      </c>
      <c r="AO6">
        <v>1.4663048982620239</v>
      </c>
      <c r="AP6">
        <v>-0.19147035479545593</v>
      </c>
      <c r="AQ6">
        <v>-2.8929288387298584</v>
      </c>
      <c r="AR6">
        <v>-1.4663048982620239</v>
      </c>
      <c r="AS6">
        <v>0.19147035479545593</v>
      </c>
      <c r="AT6">
        <v>-3.0529930591583252</v>
      </c>
      <c r="AU6">
        <v>-1.8194707632064819</v>
      </c>
      <c r="AV6">
        <v>-0.18862155079841614</v>
      </c>
      <c r="AW6">
        <v>3.0529930591583252</v>
      </c>
      <c r="AX6">
        <v>1.8194707632064819</v>
      </c>
      <c r="AY6">
        <v>0.18862155079841614</v>
      </c>
    </row>
    <row r="7" spans="1:51">
      <c r="A7">
        <v>0</v>
      </c>
      <c r="B7" t="s">
        <v>83</v>
      </c>
      <c r="C7">
        <v>6</v>
      </c>
      <c r="D7">
        <v>4.585808277130127</v>
      </c>
      <c r="E7">
        <v>4.3061270713806152</v>
      </c>
      <c r="F7">
        <v>4.1484208106994629</v>
      </c>
      <c r="G7">
        <v>-4.585808277130127</v>
      </c>
      <c r="H7">
        <v>-4.3061270713806152</v>
      </c>
      <c r="I7">
        <v>-4.1484208106994629</v>
      </c>
      <c r="J7">
        <v>-0.6348755955696106</v>
      </c>
      <c r="K7">
        <v>-0.46815696358680725</v>
      </c>
      <c r="L7">
        <v>-0.12891116738319397</v>
      </c>
      <c r="M7">
        <v>0.6348755955696106</v>
      </c>
      <c r="N7">
        <v>0.46815696358680725</v>
      </c>
      <c r="O7">
        <v>0.12891116738319397</v>
      </c>
      <c r="P7">
        <v>6.3587331771850586</v>
      </c>
      <c r="Q7">
        <v>4.3281540870666504</v>
      </c>
      <c r="R7">
        <v>2.7639248371124268</v>
      </c>
      <c r="S7">
        <v>-6.3587331771850586</v>
      </c>
      <c r="T7">
        <v>-4.3281540870666504</v>
      </c>
      <c r="U7">
        <v>-2.7639248371124268</v>
      </c>
      <c r="V7">
        <v>-4.2883472442626953</v>
      </c>
      <c r="W7">
        <v>-3.502089262008667</v>
      </c>
      <c r="X7">
        <v>-3.3662919998168945</v>
      </c>
      <c r="Y7">
        <v>4.2883472442626953</v>
      </c>
      <c r="Z7">
        <v>3.502089262008667</v>
      </c>
      <c r="AA7">
        <v>3.3662919998168945</v>
      </c>
      <c r="AB7">
        <v>0.31454351544380188</v>
      </c>
      <c r="AC7">
        <v>0.64176464080810547</v>
      </c>
      <c r="AD7">
        <v>1.2271929979324341</v>
      </c>
      <c r="AE7">
        <v>-0.31454351544380188</v>
      </c>
      <c r="AF7">
        <v>-0.64176464080810547</v>
      </c>
      <c r="AG7">
        <v>-1.2271929979324341</v>
      </c>
      <c r="AH7">
        <v>1.358613133430481</v>
      </c>
      <c r="AI7">
        <v>1.590476393699646</v>
      </c>
      <c r="AJ7">
        <v>2.6164400577545166</v>
      </c>
      <c r="AK7">
        <v>-1.358613133430481</v>
      </c>
      <c r="AL7">
        <v>-1.590476393699646</v>
      </c>
      <c r="AM7">
        <v>-2.6164400577545166</v>
      </c>
      <c r="AN7">
        <v>3.5201356410980225</v>
      </c>
      <c r="AO7">
        <v>2.2981021404266357</v>
      </c>
      <c r="AP7">
        <v>0.65420269966125488</v>
      </c>
      <c r="AQ7">
        <v>-3.5201356410980225</v>
      </c>
      <c r="AR7">
        <v>-2.2981021404266357</v>
      </c>
      <c r="AS7">
        <v>-0.65420269966125488</v>
      </c>
      <c r="AT7">
        <v>-3.9759078025817871</v>
      </c>
      <c r="AU7">
        <v>-2.7605423927307129</v>
      </c>
      <c r="AV7">
        <v>-1.082465648651123</v>
      </c>
      <c r="AW7">
        <v>3.9759078025817871</v>
      </c>
      <c r="AX7">
        <v>2.7605423927307129</v>
      </c>
      <c r="AY7">
        <v>1.082465648651123</v>
      </c>
    </row>
  </sheetData>
  <pageMargins left="0.7" right="0.7" top="0.75" bottom="0.75" header="0.3" footer="0.3"/>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enableFormatConditionsCalculation="0">
    <tabColor theme="1"/>
  </sheetPr>
  <dimension ref="A1:L7"/>
  <sheetViews>
    <sheetView workbookViewId="0">
      <selection sqref="A1:L7"/>
    </sheetView>
  </sheetViews>
  <sheetFormatPr baseColWidth="10" defaultColWidth="9.1640625" defaultRowHeight="14" x14ac:dyDescent="0"/>
  <sheetData>
    <row r="1" spans="1:12">
      <c r="A1" t="s">
        <v>62</v>
      </c>
      <c r="B1" t="s">
        <v>63</v>
      </c>
      <c r="C1" t="s">
        <v>59</v>
      </c>
      <c r="D1" t="s">
        <v>60</v>
      </c>
      <c r="E1" t="s">
        <v>61</v>
      </c>
      <c r="F1" t="s">
        <v>56</v>
      </c>
      <c r="G1" t="s">
        <v>57</v>
      </c>
      <c r="H1" t="s">
        <v>58</v>
      </c>
      <c r="I1" t="s">
        <v>53</v>
      </c>
      <c r="J1" t="s">
        <v>54</v>
      </c>
      <c r="K1" t="s">
        <v>55</v>
      </c>
      <c r="L1" t="s">
        <v>52</v>
      </c>
    </row>
    <row r="2" spans="1:12">
      <c r="A2">
        <v>0</v>
      </c>
      <c r="B2" t="s">
        <v>78</v>
      </c>
      <c r="C2">
        <v>-39.090282440185547</v>
      </c>
      <c r="D2">
        <v>-26.734668731689453</v>
      </c>
      <c r="E2">
        <v>-26.433509826660156</v>
      </c>
      <c r="F2">
        <v>-19.69178581237793</v>
      </c>
      <c r="G2">
        <v>-13.269516944885254</v>
      </c>
      <c r="H2">
        <v>-15.170642852783203</v>
      </c>
      <c r="I2">
        <v>29.674154281616211</v>
      </c>
      <c r="J2">
        <v>21.090646743774414</v>
      </c>
      <c r="K2">
        <v>22.943445205688477</v>
      </c>
      <c r="L2">
        <v>1</v>
      </c>
    </row>
    <row r="3" spans="1:12">
      <c r="A3">
        <v>0</v>
      </c>
      <c r="B3" t="s">
        <v>79</v>
      </c>
      <c r="C3">
        <v>-23.860115051269531</v>
      </c>
      <c r="D3">
        <v>-17.815326690673828</v>
      </c>
      <c r="E3">
        <v>-18.266687393188477</v>
      </c>
      <c r="F3">
        <v>-16.076950073242188</v>
      </c>
      <c r="G3">
        <v>-11.50029468536377</v>
      </c>
      <c r="H3">
        <v>-12.012911796569824</v>
      </c>
      <c r="I3">
        <v>22.891300201416016</v>
      </c>
      <c r="J3">
        <v>17.219341278076172</v>
      </c>
      <c r="K3">
        <v>18.771759033203125</v>
      </c>
      <c r="L3">
        <v>2</v>
      </c>
    </row>
    <row r="4" spans="1:12">
      <c r="A4">
        <v>0</v>
      </c>
      <c r="B4" t="s">
        <v>80</v>
      </c>
      <c r="C4">
        <v>-18.729049682617188</v>
      </c>
      <c r="D4">
        <v>-17.29486083984375</v>
      </c>
      <c r="E4">
        <v>-19.899446487426758</v>
      </c>
      <c r="F4">
        <v>-6.8319334983825684</v>
      </c>
      <c r="G4">
        <v>-6.3687615394592285</v>
      </c>
      <c r="H4">
        <v>-6.1845922470092773</v>
      </c>
      <c r="I4">
        <v>18.344669342041016</v>
      </c>
      <c r="J4">
        <v>17.137939453125</v>
      </c>
      <c r="K4">
        <v>20.434249877929688</v>
      </c>
      <c r="L4">
        <v>3</v>
      </c>
    </row>
    <row r="5" spans="1:12">
      <c r="A5">
        <v>0</v>
      </c>
      <c r="B5" t="s">
        <v>81</v>
      </c>
      <c r="C5">
        <v>-14.189592361450195</v>
      </c>
      <c r="D5">
        <v>-1.8929533958435059</v>
      </c>
      <c r="E5">
        <v>-5.7353296279907227</v>
      </c>
      <c r="F5">
        <v>-1.0726158618927002</v>
      </c>
      <c r="G5">
        <v>-3.6602945327758789</v>
      </c>
      <c r="H5">
        <v>-2.9703795909881592</v>
      </c>
      <c r="I5">
        <v>15.407687187194824</v>
      </c>
      <c r="J5">
        <v>6.8438663482666016</v>
      </c>
      <c r="K5">
        <v>10.692659378051758</v>
      </c>
      <c r="L5">
        <v>4</v>
      </c>
    </row>
    <row r="6" spans="1:12">
      <c r="A6">
        <v>0</v>
      </c>
      <c r="B6" t="s">
        <v>82</v>
      </c>
      <c r="C6">
        <v>-14.591855049133301</v>
      </c>
      <c r="D6">
        <v>-1.8308678865432739</v>
      </c>
      <c r="E6">
        <v>-4.8766398429870605</v>
      </c>
      <c r="F6">
        <v>5.451359748840332</v>
      </c>
      <c r="G6">
        <v>0.48092585802078247</v>
      </c>
      <c r="H6">
        <v>0.8179517388343811</v>
      </c>
      <c r="I6">
        <v>13.95466136932373</v>
      </c>
      <c r="J6">
        <v>1.868320107460022</v>
      </c>
      <c r="K6">
        <v>6.0699658393859863</v>
      </c>
      <c r="L6">
        <v>5</v>
      </c>
    </row>
    <row r="7" spans="1:12">
      <c r="A7">
        <v>0</v>
      </c>
      <c r="B7" t="s">
        <v>83</v>
      </c>
      <c r="C7">
        <v>-2.2522299289703369</v>
      </c>
      <c r="D7">
        <v>1.2928690910339355</v>
      </c>
      <c r="E7">
        <v>0.71780508756637573</v>
      </c>
      <c r="F7">
        <v>-0.73822486400604248</v>
      </c>
      <c r="G7">
        <v>-2.3904399871826172</v>
      </c>
      <c r="H7">
        <v>-3.3210575580596924</v>
      </c>
      <c r="I7">
        <v>4.5657181739807129</v>
      </c>
      <c r="J7">
        <v>2.4595391750335693</v>
      </c>
      <c r="K7">
        <v>5.4323458671569824</v>
      </c>
      <c r="L7">
        <v>6</v>
      </c>
    </row>
  </sheetData>
  <pageMargins left="0.7" right="0.7" top="0.75" bottom="0.75" header="0.3" footer="0.3"/>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enableFormatConditionsCalculation="0">
    <tabColor theme="1"/>
  </sheetPr>
  <dimension ref="A1:AA7"/>
  <sheetViews>
    <sheetView topLeftCell="B1" workbookViewId="0">
      <selection activeCell="J3" sqref="J3"/>
    </sheetView>
  </sheetViews>
  <sheetFormatPr baseColWidth="10" defaultColWidth="9.1640625" defaultRowHeight="14" x14ac:dyDescent="0"/>
  <sheetData>
    <row r="1" spans="1:27">
      <c r="A1" t="s">
        <v>62</v>
      </c>
      <c r="B1" t="s">
        <v>63</v>
      </c>
      <c r="C1" t="s">
        <v>52</v>
      </c>
      <c r="D1" t="s">
        <v>159</v>
      </c>
      <c r="E1" t="s">
        <v>160</v>
      </c>
      <c r="F1" t="s">
        <v>161</v>
      </c>
      <c r="G1" t="s">
        <v>162</v>
      </c>
      <c r="H1" t="s">
        <v>163</v>
      </c>
      <c r="I1" t="s">
        <v>164</v>
      </c>
      <c r="J1" t="s">
        <v>168</v>
      </c>
      <c r="K1" t="s">
        <v>169</v>
      </c>
      <c r="L1" t="s">
        <v>170</v>
      </c>
      <c r="M1" t="s">
        <v>171</v>
      </c>
      <c r="N1" t="s">
        <v>172</v>
      </c>
      <c r="O1" t="s">
        <v>173</v>
      </c>
      <c r="P1" t="s">
        <v>177</v>
      </c>
      <c r="Q1" t="s">
        <v>178</v>
      </c>
      <c r="R1" t="s">
        <v>179</v>
      </c>
      <c r="S1" t="s">
        <v>180</v>
      </c>
      <c r="T1" t="s">
        <v>181</v>
      </c>
      <c r="U1" t="s">
        <v>182</v>
      </c>
      <c r="V1" t="s">
        <v>192</v>
      </c>
      <c r="W1" t="s">
        <v>193</v>
      </c>
      <c r="X1" t="s">
        <v>194</v>
      </c>
      <c r="Y1" t="s">
        <v>195</v>
      </c>
      <c r="Z1" t="s">
        <v>196</v>
      </c>
      <c r="AA1" t="s">
        <v>197</v>
      </c>
    </row>
    <row r="2" spans="1:27">
      <c r="A2">
        <v>0</v>
      </c>
      <c r="B2" t="s">
        <v>78</v>
      </c>
      <c r="C2">
        <v>1</v>
      </c>
    </row>
    <row r="3" spans="1:27">
      <c r="A3">
        <v>0</v>
      </c>
      <c r="B3" t="s">
        <v>79</v>
      </c>
      <c r="C3">
        <v>2</v>
      </c>
      <c r="J3">
        <v>1.1434248685836792</v>
      </c>
      <c r="K3">
        <v>-0.10390258580446243</v>
      </c>
      <c r="L3">
        <v>-5.1842264831066132E-2</v>
      </c>
      <c r="M3">
        <v>-1.1434248685836792</v>
      </c>
      <c r="N3">
        <v>0.10390258580446243</v>
      </c>
      <c r="O3">
        <v>5.1842264831066132E-2</v>
      </c>
      <c r="P3">
        <v>1.5691567659378052</v>
      </c>
      <c r="Q3">
        <v>5.5701885223388672</v>
      </c>
      <c r="R3">
        <v>5.3289699554443359</v>
      </c>
      <c r="S3">
        <v>-1.5691567659378052</v>
      </c>
      <c r="T3">
        <v>-5.5701885223388672</v>
      </c>
      <c r="U3">
        <v>-5.3289699554443359</v>
      </c>
      <c r="V3">
        <v>2.8249247074127197</v>
      </c>
      <c r="W3">
        <v>5.5969109535217285</v>
      </c>
      <c r="X3">
        <v>5.4081873893737793</v>
      </c>
      <c r="Y3">
        <v>-2.8249247074127197</v>
      </c>
      <c r="Z3">
        <v>-5.5969109535217285</v>
      </c>
      <c r="AA3">
        <v>-5.4081873893737793</v>
      </c>
    </row>
    <row r="4" spans="1:27">
      <c r="A4">
        <v>0</v>
      </c>
      <c r="B4" t="s">
        <v>80</v>
      </c>
      <c r="C4">
        <v>3</v>
      </c>
      <c r="D4">
        <v>0.96360146999359131</v>
      </c>
      <c r="E4">
        <v>-7.1830488741397858E-3</v>
      </c>
      <c r="F4">
        <v>0.28918847441673279</v>
      </c>
      <c r="G4">
        <v>-0.96360146999359131</v>
      </c>
      <c r="H4">
        <v>7.1830488741397858E-3</v>
      </c>
      <c r="I4">
        <v>-0.28918847441673279</v>
      </c>
      <c r="J4">
        <v>1.5271391868591309</v>
      </c>
      <c r="K4">
        <v>0.53637498617172241</v>
      </c>
      <c r="L4">
        <v>1.2899367809295654</v>
      </c>
      <c r="M4">
        <v>-1.5271391868591309</v>
      </c>
      <c r="N4">
        <v>-0.53637498617172241</v>
      </c>
      <c r="O4">
        <v>-1.2899367809295654</v>
      </c>
      <c r="P4">
        <v>4.2546486854553223</v>
      </c>
      <c r="Q4">
        <v>8.2183437347412109</v>
      </c>
      <c r="R4">
        <v>10.014718055725098</v>
      </c>
      <c r="S4">
        <v>-4.2546486854553223</v>
      </c>
      <c r="T4">
        <v>-8.2183437347412109</v>
      </c>
      <c r="U4">
        <v>-10.014718055725098</v>
      </c>
      <c r="V4">
        <v>6.7453889846801758</v>
      </c>
      <c r="W4">
        <v>8.7475347518920898</v>
      </c>
      <c r="X4">
        <v>11.593843460083008</v>
      </c>
      <c r="Y4">
        <v>-6.7453889846801758</v>
      </c>
      <c r="Z4">
        <v>-8.7475347518920898</v>
      </c>
      <c r="AA4">
        <v>-11.593843460083008</v>
      </c>
    </row>
    <row r="5" spans="1:27">
      <c r="A5">
        <v>0</v>
      </c>
      <c r="B5" t="s">
        <v>81</v>
      </c>
      <c r="C5">
        <v>4</v>
      </c>
      <c r="D5">
        <v>1.9319034814834595</v>
      </c>
      <c r="E5">
        <v>0.6785016655921936</v>
      </c>
      <c r="F5">
        <v>0.90142858028411865</v>
      </c>
      <c r="G5">
        <v>-1.9319034814834595</v>
      </c>
      <c r="H5">
        <v>-0.6785016655921936</v>
      </c>
      <c r="I5">
        <v>-0.90142858028411865</v>
      </c>
      <c r="J5">
        <v>5.7011680603027344</v>
      </c>
      <c r="K5">
        <v>4.7747063636779785</v>
      </c>
      <c r="L5">
        <v>5.3865857124328613</v>
      </c>
      <c r="M5">
        <v>-5.7011680603027344</v>
      </c>
      <c r="N5">
        <v>-4.7747063636779785</v>
      </c>
      <c r="O5">
        <v>-5.3865857124328613</v>
      </c>
      <c r="P5">
        <v>2.9486804008483887</v>
      </c>
      <c r="Q5">
        <v>6.0269355773925781</v>
      </c>
      <c r="R5">
        <v>6.7967519760131836</v>
      </c>
      <c r="S5">
        <v>-2.9486804008483887</v>
      </c>
      <c r="T5">
        <v>-6.0269355773925781</v>
      </c>
      <c r="U5">
        <v>-6.7967519760131836</v>
      </c>
      <c r="V5">
        <v>10.581751823425293</v>
      </c>
      <c r="W5">
        <v>11.480143547058105</v>
      </c>
      <c r="X5">
        <v>13.084766387939453</v>
      </c>
      <c r="Y5">
        <v>-10.581751823425293</v>
      </c>
      <c r="Z5">
        <v>-11.480143547058105</v>
      </c>
      <c r="AA5">
        <v>-13.084766387939453</v>
      </c>
    </row>
    <row r="6" spans="1:27">
      <c r="A6">
        <v>0</v>
      </c>
      <c r="B6" t="s">
        <v>82</v>
      </c>
      <c r="C6">
        <v>5</v>
      </c>
      <c r="D6">
        <v>1.7807711362838745</v>
      </c>
      <c r="E6">
        <v>-0.15748348832130432</v>
      </c>
      <c r="F6">
        <v>-0.21626998484134674</v>
      </c>
      <c r="G6">
        <v>-1.7807711362838745</v>
      </c>
      <c r="H6">
        <v>0.15748348832130432</v>
      </c>
      <c r="I6">
        <v>0.21626998484134674</v>
      </c>
      <c r="J6">
        <v>5.2400875091552734</v>
      </c>
      <c r="K6">
        <v>3.9465858936309814</v>
      </c>
      <c r="L6">
        <v>4.5803380012512207</v>
      </c>
      <c r="M6">
        <v>-5.2400875091552734</v>
      </c>
      <c r="N6">
        <v>-3.9465858936309814</v>
      </c>
      <c r="O6">
        <v>-4.5803380012512207</v>
      </c>
      <c r="P6">
        <v>3.1835346221923828</v>
      </c>
      <c r="Q6">
        <v>4.8610959053039551</v>
      </c>
      <c r="R6">
        <v>5.398491382598877</v>
      </c>
      <c r="S6">
        <v>-3.1835346221923828</v>
      </c>
      <c r="T6">
        <v>-4.8610959053039551</v>
      </c>
      <c r="U6">
        <v>-5.398491382598877</v>
      </c>
      <c r="V6">
        <v>10.20439338684082</v>
      </c>
      <c r="W6">
        <v>8.6501989364624023</v>
      </c>
      <c r="X6">
        <v>9.7625589370727539</v>
      </c>
      <c r="Y6">
        <v>-10.20439338684082</v>
      </c>
      <c r="Z6">
        <v>-8.6501989364624023</v>
      </c>
      <c r="AA6">
        <v>-9.7625589370727539</v>
      </c>
    </row>
    <row r="7" spans="1:27">
      <c r="A7">
        <v>0</v>
      </c>
      <c r="B7" t="s">
        <v>83</v>
      </c>
      <c r="C7">
        <v>6</v>
      </c>
      <c r="D7">
        <v>4.1313071250915527</v>
      </c>
      <c r="E7">
        <v>1.3809998035430908</v>
      </c>
      <c r="F7">
        <v>1.9290022850036621</v>
      </c>
      <c r="G7">
        <v>-4.1313071250915527</v>
      </c>
      <c r="H7">
        <v>-1.3809998035430908</v>
      </c>
      <c r="I7">
        <v>-1.9290022850036621</v>
      </c>
      <c r="J7">
        <v>2.8283669948577881</v>
      </c>
      <c r="K7">
        <v>2.4989326000213623</v>
      </c>
      <c r="L7">
        <v>2.6069722175598145</v>
      </c>
      <c r="M7">
        <v>-2.8283669948577881</v>
      </c>
      <c r="N7">
        <v>-2.4989326000213623</v>
      </c>
      <c r="O7">
        <v>-2.6069722175598145</v>
      </c>
      <c r="P7">
        <v>9.2763757705688477</v>
      </c>
      <c r="Q7">
        <v>10.011849403381348</v>
      </c>
      <c r="R7">
        <v>9.6184444427490234</v>
      </c>
      <c r="S7">
        <v>-9.2763757705688477</v>
      </c>
      <c r="T7">
        <v>-10.011849403381348</v>
      </c>
      <c r="U7">
        <v>-9.6184444427490234</v>
      </c>
      <c r="V7">
        <v>14.415940284729004</v>
      </c>
      <c r="W7">
        <v>11.968698501586914</v>
      </c>
      <c r="X7">
        <v>12.541183471679688</v>
      </c>
      <c r="Y7">
        <v>-14.415940284729004</v>
      </c>
      <c r="Z7">
        <v>-11.968698501586914</v>
      </c>
      <c r="AA7">
        <v>-12.541183471679688</v>
      </c>
    </row>
  </sheetData>
  <pageMargins left="0.7" right="0.7" top="0.75" bottom="0.75" header="0.3" footer="0.3"/>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enableFormatConditionsCalculation="0">
    <tabColor theme="1"/>
  </sheetPr>
  <dimension ref="A1:T22"/>
  <sheetViews>
    <sheetView workbookViewId="0"/>
  </sheetViews>
  <sheetFormatPr baseColWidth="10" defaultColWidth="8.83203125" defaultRowHeight="14" x14ac:dyDescent="0"/>
  <sheetData>
    <row r="1" spans="1:20">
      <c r="A1" t="s">
        <v>205</v>
      </c>
      <c r="B1" t="s">
        <v>214</v>
      </c>
      <c r="C1" t="s">
        <v>215</v>
      </c>
      <c r="D1" t="s">
        <v>216</v>
      </c>
      <c r="E1" t="s">
        <v>217</v>
      </c>
      <c r="F1" t="s">
        <v>218</v>
      </c>
      <c r="G1" t="s">
        <v>219</v>
      </c>
      <c r="H1" t="s">
        <v>220</v>
      </c>
      <c r="I1" t="s">
        <v>221</v>
      </c>
      <c r="J1" t="s">
        <v>121</v>
      </c>
      <c r="K1" t="s">
        <v>222</v>
      </c>
      <c r="L1" t="s">
        <v>223</v>
      </c>
      <c r="M1" t="s">
        <v>224</v>
      </c>
      <c r="N1" t="s">
        <v>225</v>
      </c>
      <c r="O1" t="s">
        <v>226</v>
      </c>
      <c r="P1" t="s">
        <v>227</v>
      </c>
      <c r="Q1" t="s">
        <v>228</v>
      </c>
      <c r="R1" t="s">
        <v>200</v>
      </c>
      <c r="S1" t="s">
        <v>201</v>
      </c>
      <c r="T1" t="s">
        <v>122</v>
      </c>
    </row>
    <row r="2" spans="1:20">
      <c r="A2" t="s">
        <v>50</v>
      </c>
      <c r="B2">
        <v>1</v>
      </c>
      <c r="C2">
        <v>1</v>
      </c>
      <c r="D2">
        <v>1</v>
      </c>
      <c r="E2">
        <v>1</v>
      </c>
      <c r="F2">
        <v>1</v>
      </c>
      <c r="G2">
        <v>1</v>
      </c>
      <c r="H2">
        <v>1</v>
      </c>
      <c r="I2">
        <v>1</v>
      </c>
      <c r="J2">
        <v>1</v>
      </c>
      <c r="K2">
        <v>1</v>
      </c>
      <c r="L2">
        <v>1</v>
      </c>
      <c r="M2">
        <v>1</v>
      </c>
      <c r="N2">
        <v>1</v>
      </c>
      <c r="O2">
        <v>1</v>
      </c>
      <c r="P2">
        <v>1</v>
      </c>
      <c r="Q2">
        <v>1</v>
      </c>
      <c r="R2">
        <v>1</v>
      </c>
      <c r="S2">
        <v>1</v>
      </c>
      <c r="T2">
        <v>1</v>
      </c>
    </row>
    <row r="3" spans="1:20">
      <c r="A3" t="s">
        <v>206</v>
      </c>
      <c r="I3">
        <v>1</v>
      </c>
    </row>
    <row r="4" spans="1:20">
      <c r="A4" t="s">
        <v>5</v>
      </c>
      <c r="C4">
        <v>1</v>
      </c>
      <c r="D4">
        <v>1</v>
      </c>
      <c r="E4">
        <v>1</v>
      </c>
      <c r="F4">
        <v>1</v>
      </c>
      <c r="H4">
        <v>1</v>
      </c>
      <c r="I4">
        <v>1</v>
      </c>
      <c r="M4">
        <v>1</v>
      </c>
      <c r="N4">
        <v>1</v>
      </c>
      <c r="O4">
        <v>1</v>
      </c>
      <c r="P4">
        <v>1</v>
      </c>
      <c r="Q4">
        <v>1</v>
      </c>
      <c r="R4">
        <v>1</v>
      </c>
      <c r="S4">
        <v>1</v>
      </c>
    </row>
    <row r="5" spans="1:20">
      <c r="A5" t="s">
        <v>64</v>
      </c>
      <c r="N5">
        <v>1</v>
      </c>
      <c r="O5">
        <v>1</v>
      </c>
      <c r="P5">
        <v>1</v>
      </c>
      <c r="Q5">
        <v>1</v>
      </c>
      <c r="R5">
        <v>1</v>
      </c>
    </row>
    <row r="6" spans="1:20">
      <c r="A6" t="s">
        <v>6</v>
      </c>
      <c r="B6">
        <v>1</v>
      </c>
      <c r="C6">
        <v>1</v>
      </c>
      <c r="D6">
        <v>1</v>
      </c>
      <c r="E6">
        <v>1</v>
      </c>
      <c r="F6">
        <v>1</v>
      </c>
      <c r="G6">
        <v>1</v>
      </c>
      <c r="H6">
        <v>1</v>
      </c>
      <c r="I6">
        <v>1</v>
      </c>
      <c r="J6">
        <v>1</v>
      </c>
      <c r="K6">
        <v>1</v>
      </c>
      <c r="L6">
        <v>1</v>
      </c>
      <c r="M6">
        <v>1</v>
      </c>
      <c r="N6">
        <v>1</v>
      </c>
      <c r="O6">
        <v>1</v>
      </c>
      <c r="P6">
        <v>1</v>
      </c>
      <c r="Q6">
        <v>1</v>
      </c>
      <c r="R6">
        <v>1</v>
      </c>
      <c r="S6">
        <v>1</v>
      </c>
      <c r="T6">
        <v>1</v>
      </c>
    </row>
    <row r="7" spans="1:20">
      <c r="A7" t="s">
        <v>7</v>
      </c>
      <c r="C7">
        <v>1</v>
      </c>
      <c r="D7">
        <v>1</v>
      </c>
      <c r="E7">
        <v>1</v>
      </c>
      <c r="F7">
        <v>1</v>
      </c>
      <c r="G7">
        <v>1</v>
      </c>
      <c r="H7">
        <v>1</v>
      </c>
      <c r="I7">
        <v>1</v>
      </c>
      <c r="J7">
        <v>1</v>
      </c>
      <c r="K7">
        <v>1</v>
      </c>
      <c r="L7">
        <v>1</v>
      </c>
      <c r="M7">
        <v>1</v>
      </c>
      <c r="N7">
        <v>1</v>
      </c>
      <c r="O7">
        <v>1</v>
      </c>
      <c r="P7">
        <v>1</v>
      </c>
      <c r="Q7">
        <v>1</v>
      </c>
      <c r="R7">
        <v>1</v>
      </c>
      <c r="S7">
        <v>1</v>
      </c>
      <c r="T7">
        <v>1</v>
      </c>
    </row>
    <row r="8" spans="1:20">
      <c r="A8" t="s">
        <v>8</v>
      </c>
      <c r="B8">
        <v>1</v>
      </c>
      <c r="I8">
        <v>1</v>
      </c>
      <c r="J8">
        <v>1</v>
      </c>
      <c r="K8">
        <v>1</v>
      </c>
      <c r="L8">
        <v>1</v>
      </c>
      <c r="M8">
        <v>1</v>
      </c>
      <c r="N8">
        <v>1</v>
      </c>
      <c r="O8">
        <v>1</v>
      </c>
      <c r="P8">
        <v>1</v>
      </c>
      <c r="Q8">
        <v>1</v>
      </c>
      <c r="R8">
        <v>1</v>
      </c>
      <c r="S8">
        <v>1</v>
      </c>
    </row>
    <row r="9" spans="1:20">
      <c r="A9" t="s">
        <v>207</v>
      </c>
      <c r="C9">
        <v>1</v>
      </c>
      <c r="D9">
        <v>1</v>
      </c>
      <c r="E9">
        <v>1</v>
      </c>
      <c r="F9">
        <v>1</v>
      </c>
      <c r="G9">
        <v>1</v>
      </c>
      <c r="I9">
        <v>1</v>
      </c>
      <c r="J9">
        <v>1</v>
      </c>
      <c r="K9">
        <v>1</v>
      </c>
      <c r="L9">
        <v>1</v>
      </c>
      <c r="M9">
        <v>1</v>
      </c>
      <c r="O9">
        <v>1</v>
      </c>
      <c r="P9">
        <v>1</v>
      </c>
      <c r="Q9">
        <v>1</v>
      </c>
      <c r="R9">
        <v>1</v>
      </c>
      <c r="S9">
        <v>1</v>
      </c>
      <c r="T9">
        <v>1</v>
      </c>
    </row>
    <row r="10" spans="1:20">
      <c r="A10" t="s">
        <v>208</v>
      </c>
      <c r="F10">
        <v>1</v>
      </c>
      <c r="G10">
        <v>1</v>
      </c>
      <c r="H10">
        <v>1</v>
      </c>
      <c r="I10">
        <v>1</v>
      </c>
      <c r="J10">
        <v>1</v>
      </c>
      <c r="K10">
        <v>1</v>
      </c>
      <c r="L10">
        <v>1</v>
      </c>
      <c r="M10">
        <v>1</v>
      </c>
      <c r="N10">
        <v>1</v>
      </c>
      <c r="O10">
        <v>1</v>
      </c>
      <c r="P10">
        <v>1</v>
      </c>
      <c r="Q10">
        <v>1</v>
      </c>
    </row>
    <row r="11" spans="1:20">
      <c r="A11" t="s">
        <v>209</v>
      </c>
      <c r="B11">
        <v>1</v>
      </c>
      <c r="C11">
        <v>1</v>
      </c>
      <c r="D11">
        <v>1</v>
      </c>
      <c r="E11">
        <v>1</v>
      </c>
      <c r="F11">
        <v>1</v>
      </c>
      <c r="G11">
        <v>1</v>
      </c>
      <c r="H11">
        <v>1</v>
      </c>
      <c r="I11">
        <v>1</v>
      </c>
      <c r="J11">
        <v>1</v>
      </c>
      <c r="K11">
        <v>1</v>
      </c>
      <c r="L11">
        <v>1</v>
      </c>
      <c r="M11">
        <v>1</v>
      </c>
      <c r="N11">
        <v>1</v>
      </c>
      <c r="O11">
        <v>1</v>
      </c>
      <c r="P11">
        <v>1</v>
      </c>
      <c r="Q11">
        <v>1</v>
      </c>
      <c r="R11">
        <v>1</v>
      </c>
      <c r="S11">
        <v>1</v>
      </c>
    </row>
    <row r="12" spans="1:20">
      <c r="A12" t="s">
        <v>210</v>
      </c>
      <c r="H12">
        <v>1</v>
      </c>
      <c r="I12">
        <v>1</v>
      </c>
      <c r="J12">
        <v>1</v>
      </c>
      <c r="K12">
        <v>1</v>
      </c>
      <c r="L12">
        <v>1</v>
      </c>
      <c r="M12">
        <v>1</v>
      </c>
      <c r="N12">
        <v>1</v>
      </c>
      <c r="O12">
        <v>1</v>
      </c>
      <c r="P12">
        <v>1</v>
      </c>
      <c r="Q12">
        <v>1</v>
      </c>
      <c r="R12">
        <v>1</v>
      </c>
      <c r="S12">
        <v>1</v>
      </c>
      <c r="T12">
        <v>1</v>
      </c>
    </row>
    <row r="13" spans="1:20">
      <c r="A13" t="s">
        <v>9</v>
      </c>
      <c r="B13">
        <v>1</v>
      </c>
      <c r="C13">
        <v>1</v>
      </c>
      <c r="D13">
        <v>1</v>
      </c>
      <c r="E13">
        <v>1</v>
      </c>
      <c r="F13">
        <v>1</v>
      </c>
      <c r="G13">
        <v>1</v>
      </c>
      <c r="H13">
        <v>1</v>
      </c>
      <c r="I13">
        <v>1</v>
      </c>
      <c r="J13">
        <v>1</v>
      </c>
      <c r="K13">
        <v>1</v>
      </c>
      <c r="L13">
        <v>1</v>
      </c>
      <c r="M13">
        <v>1</v>
      </c>
      <c r="N13">
        <v>1</v>
      </c>
      <c r="O13">
        <v>1</v>
      </c>
      <c r="P13">
        <v>1</v>
      </c>
      <c r="Q13">
        <v>1</v>
      </c>
      <c r="R13">
        <v>1</v>
      </c>
      <c r="S13">
        <v>1</v>
      </c>
      <c r="T13">
        <v>1</v>
      </c>
    </row>
    <row r="14" spans="1:20">
      <c r="A14" t="s">
        <v>211</v>
      </c>
      <c r="B14">
        <v>1</v>
      </c>
      <c r="C14">
        <v>1</v>
      </c>
      <c r="D14">
        <v>1</v>
      </c>
      <c r="E14">
        <v>1</v>
      </c>
      <c r="F14">
        <v>1</v>
      </c>
      <c r="G14">
        <v>1</v>
      </c>
      <c r="H14">
        <v>1</v>
      </c>
      <c r="I14">
        <v>1</v>
      </c>
      <c r="J14">
        <v>1</v>
      </c>
      <c r="K14">
        <v>1</v>
      </c>
      <c r="L14">
        <v>1</v>
      </c>
      <c r="M14">
        <v>1</v>
      </c>
      <c r="N14">
        <v>1</v>
      </c>
      <c r="O14">
        <v>1</v>
      </c>
      <c r="P14">
        <v>1</v>
      </c>
      <c r="Q14">
        <v>1</v>
      </c>
      <c r="R14">
        <v>1</v>
      </c>
      <c r="S14">
        <v>1</v>
      </c>
    </row>
    <row r="15" spans="1:20">
      <c r="A15" t="s">
        <v>212</v>
      </c>
      <c r="N15">
        <v>1</v>
      </c>
      <c r="O15">
        <v>1</v>
      </c>
      <c r="P15">
        <v>1</v>
      </c>
      <c r="Q15">
        <v>1</v>
      </c>
    </row>
    <row r="16" spans="1:20">
      <c r="A16" t="s">
        <v>10</v>
      </c>
      <c r="E16">
        <v>1</v>
      </c>
      <c r="F16">
        <v>1</v>
      </c>
      <c r="N16">
        <v>1</v>
      </c>
      <c r="O16">
        <v>1</v>
      </c>
      <c r="P16">
        <v>1</v>
      </c>
      <c r="Q16">
        <v>1</v>
      </c>
      <c r="R16">
        <v>1</v>
      </c>
      <c r="S16">
        <v>1</v>
      </c>
      <c r="T16">
        <v>1</v>
      </c>
    </row>
    <row r="17" spans="1:20">
      <c r="A17" t="s">
        <v>11</v>
      </c>
      <c r="B17">
        <v>1</v>
      </c>
      <c r="E17">
        <v>1</v>
      </c>
      <c r="F17">
        <v>1</v>
      </c>
      <c r="L17">
        <v>1</v>
      </c>
      <c r="M17">
        <v>1</v>
      </c>
      <c r="N17">
        <v>1</v>
      </c>
      <c r="O17">
        <v>1</v>
      </c>
      <c r="P17">
        <v>1</v>
      </c>
      <c r="Q17">
        <v>1</v>
      </c>
      <c r="R17">
        <v>1</v>
      </c>
      <c r="S17">
        <v>1</v>
      </c>
      <c r="T17">
        <v>1</v>
      </c>
    </row>
    <row r="18" spans="1:20">
      <c r="A18" t="s">
        <v>12</v>
      </c>
      <c r="B18">
        <v>1</v>
      </c>
      <c r="C18">
        <v>1</v>
      </c>
      <c r="D18">
        <v>1</v>
      </c>
      <c r="E18">
        <v>1</v>
      </c>
      <c r="F18">
        <v>1</v>
      </c>
      <c r="I18">
        <v>1</v>
      </c>
      <c r="J18">
        <v>1</v>
      </c>
      <c r="K18">
        <v>1</v>
      </c>
      <c r="L18">
        <v>1</v>
      </c>
      <c r="M18">
        <v>1</v>
      </c>
      <c r="N18">
        <v>1</v>
      </c>
      <c r="O18">
        <v>1</v>
      </c>
      <c r="P18">
        <v>1</v>
      </c>
      <c r="Q18">
        <v>1</v>
      </c>
      <c r="R18">
        <v>1</v>
      </c>
      <c r="S18">
        <v>1</v>
      </c>
      <c r="T18">
        <v>1</v>
      </c>
    </row>
    <row r="19" spans="1:20">
      <c r="A19" t="s">
        <v>13</v>
      </c>
      <c r="I19">
        <v>1</v>
      </c>
      <c r="J19">
        <v>1</v>
      </c>
      <c r="K19">
        <v>1</v>
      </c>
      <c r="L19">
        <v>1</v>
      </c>
      <c r="M19">
        <v>1</v>
      </c>
      <c r="N19">
        <v>1</v>
      </c>
      <c r="O19">
        <v>1</v>
      </c>
      <c r="P19">
        <v>1</v>
      </c>
      <c r="Q19">
        <v>1</v>
      </c>
      <c r="R19">
        <v>1</v>
      </c>
      <c r="S19">
        <v>1</v>
      </c>
      <c r="T19">
        <v>1</v>
      </c>
    </row>
    <row r="20" spans="1:20">
      <c r="A20" t="s">
        <v>14</v>
      </c>
      <c r="B20">
        <v>1</v>
      </c>
      <c r="C20">
        <v>1</v>
      </c>
      <c r="D20">
        <v>1</v>
      </c>
      <c r="E20">
        <v>1</v>
      </c>
      <c r="F20">
        <v>1</v>
      </c>
      <c r="G20">
        <v>1</v>
      </c>
      <c r="H20">
        <v>1</v>
      </c>
      <c r="I20">
        <v>1</v>
      </c>
      <c r="J20">
        <v>1</v>
      </c>
      <c r="K20">
        <v>1</v>
      </c>
      <c r="L20">
        <v>1</v>
      </c>
      <c r="M20">
        <v>1</v>
      </c>
      <c r="N20">
        <v>1</v>
      </c>
      <c r="O20">
        <v>1</v>
      </c>
      <c r="P20">
        <v>1</v>
      </c>
      <c r="Q20">
        <v>1</v>
      </c>
      <c r="R20">
        <v>1</v>
      </c>
      <c r="S20">
        <v>1</v>
      </c>
      <c r="T20">
        <v>1</v>
      </c>
    </row>
    <row r="21" spans="1:20">
      <c r="A21" t="s">
        <v>15</v>
      </c>
      <c r="B21">
        <v>1</v>
      </c>
      <c r="C21">
        <v>1</v>
      </c>
      <c r="D21">
        <v>1</v>
      </c>
      <c r="E21">
        <v>1</v>
      </c>
      <c r="F21">
        <v>1</v>
      </c>
      <c r="G21">
        <v>1</v>
      </c>
      <c r="H21">
        <v>1</v>
      </c>
      <c r="I21">
        <v>1</v>
      </c>
      <c r="J21">
        <v>1</v>
      </c>
      <c r="K21">
        <v>1</v>
      </c>
      <c r="L21">
        <v>1</v>
      </c>
      <c r="M21">
        <v>1</v>
      </c>
      <c r="N21">
        <v>1</v>
      </c>
      <c r="O21">
        <v>1</v>
      </c>
      <c r="P21">
        <v>1</v>
      </c>
      <c r="Q21">
        <v>1</v>
      </c>
      <c r="R21">
        <v>1</v>
      </c>
      <c r="S21">
        <v>1</v>
      </c>
      <c r="T21">
        <v>1</v>
      </c>
    </row>
    <row r="22" spans="1:20">
      <c r="A22" t="s">
        <v>213</v>
      </c>
      <c r="J22">
        <v>1</v>
      </c>
      <c r="K22">
        <v>1</v>
      </c>
      <c r="L22">
        <v>1</v>
      </c>
      <c r="T22">
        <v>1</v>
      </c>
    </row>
  </sheetData>
  <pageMargins left="0.7" right="0.7" top="0.75" bottom="0.75" header="0.3" footer="0.3"/>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enableFormatConditionsCalculation="0">
    <tabColor theme="1"/>
  </sheetPr>
  <dimension ref="A1:T21"/>
  <sheetViews>
    <sheetView zoomScale="60" zoomScaleNormal="60" zoomScalePageLayoutView="60" workbookViewId="0">
      <selection activeCell="A5" sqref="A5"/>
    </sheetView>
  </sheetViews>
  <sheetFormatPr baseColWidth="10" defaultColWidth="8.83203125" defaultRowHeight="14" x14ac:dyDescent="0"/>
  <sheetData>
    <row r="1" spans="1:20">
      <c r="A1" t="s">
        <v>205</v>
      </c>
      <c r="B1" t="s">
        <v>214</v>
      </c>
      <c r="C1" t="s">
        <v>215</v>
      </c>
      <c r="D1" t="s">
        <v>216</v>
      </c>
      <c r="E1" t="s">
        <v>217</v>
      </c>
      <c r="F1" t="s">
        <v>218</v>
      </c>
      <c r="G1" t="s">
        <v>219</v>
      </c>
      <c r="H1" t="s">
        <v>220</v>
      </c>
      <c r="I1" t="s">
        <v>221</v>
      </c>
      <c r="J1" t="s">
        <v>121</v>
      </c>
      <c r="K1" t="s">
        <v>222</v>
      </c>
      <c r="L1" t="s">
        <v>223</v>
      </c>
      <c r="M1" t="s">
        <v>224</v>
      </c>
      <c r="N1" t="s">
        <v>225</v>
      </c>
      <c r="O1" t="s">
        <v>226</v>
      </c>
      <c r="P1" t="s">
        <v>227</v>
      </c>
      <c r="Q1" t="s">
        <v>228</v>
      </c>
      <c r="R1" t="s">
        <v>200</v>
      </c>
      <c r="S1" t="s">
        <v>201</v>
      </c>
      <c r="T1" t="s">
        <v>122</v>
      </c>
    </row>
    <row r="2" spans="1:20">
      <c r="A2" t="s">
        <v>50</v>
      </c>
      <c r="B2">
        <v>0</v>
      </c>
      <c r="C2">
        <v>0</v>
      </c>
      <c r="D2">
        <v>0</v>
      </c>
      <c r="E2">
        <v>0</v>
      </c>
      <c r="F2">
        <v>0</v>
      </c>
      <c r="G2">
        <v>8.1412255764007568E-2</v>
      </c>
      <c r="H2">
        <v>0</v>
      </c>
      <c r="I2">
        <v>0</v>
      </c>
      <c r="J2">
        <v>0</v>
      </c>
      <c r="K2">
        <v>0</v>
      </c>
      <c r="L2">
        <v>0</v>
      </c>
      <c r="M2">
        <v>0</v>
      </c>
      <c r="N2">
        <v>0</v>
      </c>
      <c r="O2">
        <v>2.9931159224361181E-4</v>
      </c>
      <c r="P2">
        <v>0</v>
      </c>
      <c r="Q2">
        <v>0</v>
      </c>
      <c r="R2">
        <v>0</v>
      </c>
      <c r="S2">
        <v>0</v>
      </c>
      <c r="T2">
        <v>0</v>
      </c>
    </row>
    <row r="3" spans="1:20">
      <c r="A3" t="s">
        <v>206</v>
      </c>
      <c r="I3">
        <v>0.17194570600986481</v>
      </c>
    </row>
    <row r="4" spans="1:20">
      <c r="A4" t="s">
        <v>5</v>
      </c>
      <c r="C4">
        <v>0.25202745199203491</v>
      </c>
      <c r="D4">
        <v>0.25202745199203491</v>
      </c>
      <c r="E4">
        <v>0.27565133571624756</v>
      </c>
      <c r="F4">
        <v>0.71781885623931885</v>
      </c>
      <c r="H4">
        <v>0.54391372203826904</v>
      </c>
      <c r="I4">
        <v>0.5226244330406189</v>
      </c>
      <c r="M4">
        <v>0.71701478958129883</v>
      </c>
      <c r="N4">
        <v>0.32135134935379028</v>
      </c>
      <c r="O4">
        <v>0.71236157417297363</v>
      </c>
      <c r="P4">
        <v>0.30334368348121643</v>
      </c>
      <c r="Q4">
        <v>0.41367477178573608</v>
      </c>
      <c r="R4">
        <v>0.4566141664981842</v>
      </c>
      <c r="S4">
        <v>0.5205652117729187</v>
      </c>
    </row>
    <row r="5" spans="1:20">
      <c r="A5" t="s">
        <v>6</v>
      </c>
      <c r="B5">
        <v>0</v>
      </c>
      <c r="C5">
        <v>8.6712412536144257E-2</v>
      </c>
      <c r="D5">
        <v>8.6712412536144257E-2</v>
      </c>
      <c r="E5">
        <v>8.5879705846309662E-2</v>
      </c>
      <c r="F5">
        <v>0.12306316941976547</v>
      </c>
      <c r="G5">
        <v>0.65939772129058838</v>
      </c>
      <c r="H5">
        <v>2.6964561548084021E-3</v>
      </c>
      <c r="I5">
        <v>2.6395174209028482E-3</v>
      </c>
      <c r="J5">
        <v>0.25066524744033813</v>
      </c>
      <c r="K5">
        <v>0.24462942779064178</v>
      </c>
      <c r="L5">
        <v>0.28479215502738953</v>
      </c>
      <c r="M5">
        <v>0.32042792439460754</v>
      </c>
      <c r="N5">
        <v>0.29675674438476562</v>
      </c>
      <c r="O5">
        <v>0.24334031343460083</v>
      </c>
      <c r="P5">
        <v>0.27990347146987915</v>
      </c>
      <c r="Q5">
        <v>0.39070749282836914</v>
      </c>
      <c r="R5">
        <v>0.42060515284538269</v>
      </c>
      <c r="S5">
        <v>5.2990159019827843E-3</v>
      </c>
      <c r="T5">
        <v>2.4038462433964014E-3</v>
      </c>
    </row>
    <row r="6" spans="1:20">
      <c r="A6" t="s">
        <v>7</v>
      </c>
      <c r="C6">
        <v>0.85402369499206543</v>
      </c>
      <c r="D6">
        <v>0.85402369499206543</v>
      </c>
      <c r="E6">
        <v>0.91637182235717773</v>
      </c>
      <c r="F6">
        <v>0.87693685293197632</v>
      </c>
      <c r="G6">
        <v>0.89428865909576416</v>
      </c>
      <c r="H6">
        <v>0.65755009651184082</v>
      </c>
      <c r="I6">
        <v>8.2956263795495033E-3</v>
      </c>
      <c r="J6">
        <v>0.25226184725761414</v>
      </c>
      <c r="K6">
        <v>0.46616542339324951</v>
      </c>
      <c r="L6">
        <v>0.28375935554504395</v>
      </c>
      <c r="M6">
        <v>0.32119205594062805</v>
      </c>
      <c r="N6">
        <v>0.29351350665092468</v>
      </c>
      <c r="O6">
        <v>0.24363963305950165</v>
      </c>
      <c r="P6">
        <v>0.27921405434608459</v>
      </c>
      <c r="Q6">
        <v>0.39017951488494873</v>
      </c>
      <c r="R6">
        <v>0.46236559748649597</v>
      </c>
      <c r="S6">
        <v>0.52964925765991211</v>
      </c>
      <c r="T6">
        <v>3.6057692486792803E-3</v>
      </c>
    </row>
    <row r="7" spans="1:20">
      <c r="A7" t="s">
        <v>8</v>
      </c>
      <c r="B7">
        <v>1.2378426268696785E-2</v>
      </c>
      <c r="I7">
        <v>4.1855204850435257E-2</v>
      </c>
      <c r="J7">
        <v>0.2511974573135376</v>
      </c>
      <c r="K7">
        <v>0.24248120188713074</v>
      </c>
      <c r="L7">
        <v>0.86909371614456177</v>
      </c>
      <c r="M7">
        <v>0.31966379284858704</v>
      </c>
      <c r="N7">
        <v>0</v>
      </c>
      <c r="O7">
        <v>0.24304100871086121</v>
      </c>
      <c r="P7">
        <v>0.27921405434608459</v>
      </c>
      <c r="Q7">
        <v>0.39281943440437317</v>
      </c>
      <c r="R7">
        <v>0.4161040186882019</v>
      </c>
      <c r="S7">
        <v>0.49129447340965271</v>
      </c>
    </row>
    <row r="8" spans="1:20">
      <c r="A8" t="s">
        <v>207</v>
      </c>
      <c r="C8">
        <v>8.5464753210544586E-2</v>
      </c>
      <c r="D8">
        <v>8.5464753210544586E-2</v>
      </c>
      <c r="E8">
        <v>0</v>
      </c>
      <c r="F8">
        <v>8.9392135851085186E-4</v>
      </c>
      <c r="G8">
        <v>2.0768432877957821E-3</v>
      </c>
      <c r="I8">
        <v>0</v>
      </c>
      <c r="J8">
        <v>0</v>
      </c>
      <c r="K8">
        <v>0</v>
      </c>
      <c r="L8">
        <v>0</v>
      </c>
      <c r="M8">
        <v>0</v>
      </c>
      <c r="O8">
        <v>0.20472912490367889</v>
      </c>
      <c r="P8">
        <v>0</v>
      </c>
      <c r="Q8">
        <v>1.3199577806517482E-3</v>
      </c>
      <c r="R8">
        <v>0</v>
      </c>
      <c r="S8">
        <v>0</v>
      </c>
      <c r="T8">
        <v>0</v>
      </c>
    </row>
    <row r="9" spans="1:20">
      <c r="A9" t="s">
        <v>208</v>
      </c>
      <c r="F9">
        <v>0.20917759237187128</v>
      </c>
      <c r="G9">
        <v>0.17445482866043613</v>
      </c>
      <c r="H9">
        <v>7.5885978428351306E-2</v>
      </c>
      <c r="I9">
        <v>4.2986425339366516E-2</v>
      </c>
      <c r="J9">
        <v>0.28259712613092069</v>
      </c>
      <c r="K9">
        <v>0.27309344790547796</v>
      </c>
      <c r="L9">
        <v>0.31939065324038213</v>
      </c>
      <c r="M9">
        <v>0.35557819663779927</v>
      </c>
      <c r="N9">
        <v>0.33945945945945943</v>
      </c>
      <c r="O9">
        <v>0.31337922777611493</v>
      </c>
      <c r="P9">
        <v>0.35504998276456395</v>
      </c>
      <c r="Q9">
        <v>0.44746568109820484</v>
      </c>
    </row>
    <row r="10" spans="1:20">
      <c r="A10" t="s">
        <v>209</v>
      </c>
      <c r="B10">
        <v>3.5366932861506939E-3</v>
      </c>
      <c r="C10">
        <v>8.5464753210544586E-2</v>
      </c>
      <c r="D10">
        <v>8.5464753210544586E-2</v>
      </c>
      <c r="E10">
        <v>8.4271468222141266E-2</v>
      </c>
      <c r="F10">
        <v>0.12336114794015884</v>
      </c>
      <c r="G10">
        <v>0.43032190203666687</v>
      </c>
      <c r="H10">
        <v>2.3112480994313955E-3</v>
      </c>
      <c r="I10">
        <v>7.541478262282908E-4</v>
      </c>
      <c r="J10">
        <v>0.2519957423210144</v>
      </c>
      <c r="K10">
        <v>0.24060150980949402</v>
      </c>
      <c r="L10">
        <v>0.28169378638267517</v>
      </c>
      <c r="M10">
        <v>0.32195618748664856</v>
      </c>
      <c r="N10">
        <v>0.29270270466804504</v>
      </c>
      <c r="O10">
        <v>0.2415444403886795</v>
      </c>
      <c r="P10">
        <v>0.27542227506637573</v>
      </c>
      <c r="Q10">
        <v>0.30834212899208069</v>
      </c>
      <c r="R10">
        <v>0.22230558097362518</v>
      </c>
      <c r="S10">
        <v>0.30961394309997559</v>
      </c>
    </row>
    <row r="11" spans="1:20">
      <c r="A11" t="s">
        <v>210</v>
      </c>
      <c r="H11">
        <v>0.11748844385147095</v>
      </c>
      <c r="I11">
        <v>7.805430144071579E-2</v>
      </c>
      <c r="J11">
        <v>0.32197979092597961</v>
      </c>
      <c r="K11">
        <v>0.30773362517356873</v>
      </c>
      <c r="L11">
        <v>0.34650141000747681</v>
      </c>
      <c r="M11">
        <v>0.38232296705245972</v>
      </c>
      <c r="N11">
        <v>0.36648648977279663</v>
      </c>
      <c r="O11">
        <v>0.34660282731056213</v>
      </c>
      <c r="P11">
        <v>0.37435367703437805</v>
      </c>
      <c r="Q11">
        <v>0.68347412347793579</v>
      </c>
      <c r="R11">
        <v>0.47336834669113159</v>
      </c>
      <c r="S11">
        <v>0.53343427181243896</v>
      </c>
      <c r="T11">
        <v>4.8076923936605453E-2</v>
      </c>
    </row>
    <row r="12" spans="1:20">
      <c r="A12" t="s">
        <v>9</v>
      </c>
      <c r="B12">
        <v>0</v>
      </c>
      <c r="C12">
        <v>0</v>
      </c>
      <c r="D12">
        <v>0</v>
      </c>
      <c r="E12">
        <v>0</v>
      </c>
      <c r="F12">
        <v>0</v>
      </c>
      <c r="G12">
        <v>0</v>
      </c>
      <c r="H12">
        <v>0</v>
      </c>
      <c r="I12">
        <v>1.1312217684462667E-3</v>
      </c>
      <c r="J12">
        <v>0.2496008574962616</v>
      </c>
      <c r="K12">
        <v>0.24087002873420715</v>
      </c>
      <c r="L12">
        <v>0.28169378638267517</v>
      </c>
      <c r="M12">
        <v>0.31915435194969177</v>
      </c>
      <c r="N12">
        <v>0.29459458589553833</v>
      </c>
      <c r="O12">
        <v>0.24274168908596039</v>
      </c>
      <c r="P12">
        <v>0.53050673007965088</v>
      </c>
      <c r="Q12">
        <v>0.38965153694152832</v>
      </c>
      <c r="R12">
        <v>0.41510376334190369</v>
      </c>
      <c r="S12">
        <v>0.48877114057540894</v>
      </c>
      <c r="T12">
        <v>1.2019231216982007E-3</v>
      </c>
    </row>
    <row r="13" spans="1:20">
      <c r="A13" t="s">
        <v>211</v>
      </c>
      <c r="B13">
        <v>0.14412024756852343</v>
      </c>
      <c r="C13">
        <v>0.63194011228945723</v>
      </c>
      <c r="D13">
        <v>0.63194011228945723</v>
      </c>
      <c r="E13">
        <v>0.61498874236088774</v>
      </c>
      <c r="F13">
        <v>0.75655542312276525</v>
      </c>
      <c r="G13">
        <v>0.64423676012461062</v>
      </c>
      <c r="H13">
        <v>0.4152542372881356</v>
      </c>
      <c r="I13">
        <v>0.40610859728506787</v>
      </c>
      <c r="J13">
        <v>0.56093666844065992</v>
      </c>
      <c r="K13">
        <v>0.33163265306122447</v>
      </c>
      <c r="L13">
        <v>0.73767105602891814</v>
      </c>
      <c r="M13">
        <v>0.4141619969434539</v>
      </c>
      <c r="N13">
        <v>0.40081081081081082</v>
      </c>
      <c r="O13">
        <v>0.68841664172403472</v>
      </c>
      <c r="P13">
        <v>0.39400206825232681</v>
      </c>
      <c r="Q13">
        <v>0.49868004223864837</v>
      </c>
      <c r="R13">
        <v>0.82195548887221803</v>
      </c>
      <c r="S13">
        <v>0.57986373959121873</v>
      </c>
    </row>
    <row r="14" spans="1:20">
      <c r="A14" t="s">
        <v>212</v>
      </c>
      <c r="N14">
        <v>5.4054054054054055E-4</v>
      </c>
      <c r="O14">
        <v>2.9931158335827599E-4</v>
      </c>
      <c r="P14">
        <v>0</v>
      </c>
      <c r="Q14">
        <v>5.2798310454065466E-4</v>
      </c>
    </row>
    <row r="15" spans="1:20">
      <c r="A15" t="s">
        <v>10</v>
      </c>
      <c r="E15">
        <v>0.21614667773246765</v>
      </c>
      <c r="F15">
        <v>0.27711561322212219</v>
      </c>
      <c r="N15">
        <v>0.52054053544998169</v>
      </c>
      <c r="O15">
        <v>0.48907512426376343</v>
      </c>
      <c r="P15">
        <v>0.56221991777420044</v>
      </c>
      <c r="Q15">
        <v>0.65364307165145874</v>
      </c>
      <c r="R15">
        <v>0.67691922187805176</v>
      </c>
      <c r="S15">
        <v>0.69114309549331665</v>
      </c>
      <c r="T15">
        <v>0</v>
      </c>
    </row>
    <row r="16" spans="1:20">
      <c r="A16" t="s">
        <v>11</v>
      </c>
      <c r="B16">
        <v>9.7259059548377991E-3</v>
      </c>
      <c r="E16">
        <v>8.5879705846309662E-2</v>
      </c>
      <c r="F16">
        <v>0.14660309255123138</v>
      </c>
      <c r="L16">
        <v>0.28401756286621094</v>
      </c>
      <c r="M16">
        <v>0.32042792439460754</v>
      </c>
      <c r="N16">
        <v>0.29594594240188599</v>
      </c>
      <c r="O16">
        <v>0.24334031343460083</v>
      </c>
      <c r="P16">
        <v>0.28059288859367371</v>
      </c>
      <c r="Q16">
        <v>0.39123547077178955</v>
      </c>
      <c r="R16">
        <v>0.41510376334190369</v>
      </c>
      <c r="S16">
        <v>0.48851880431175232</v>
      </c>
      <c r="T16">
        <v>1.2019231216982007E-3</v>
      </c>
    </row>
    <row r="17" spans="1:20">
      <c r="A17" t="s">
        <v>12</v>
      </c>
      <c r="B17">
        <v>0</v>
      </c>
      <c r="C17">
        <v>0</v>
      </c>
      <c r="D17">
        <v>0</v>
      </c>
      <c r="E17">
        <v>0</v>
      </c>
      <c r="F17">
        <v>0</v>
      </c>
      <c r="I17">
        <v>3.0165913049131632E-3</v>
      </c>
      <c r="J17">
        <v>0.26982438564300537</v>
      </c>
      <c r="K17">
        <v>0.25859290361404419</v>
      </c>
      <c r="L17">
        <v>0.28401756286621094</v>
      </c>
      <c r="M17">
        <v>0.34284257888793945</v>
      </c>
      <c r="N17">
        <v>0.29972973465919495</v>
      </c>
      <c r="O17">
        <v>0.24393893778324127</v>
      </c>
      <c r="P17">
        <v>0.27990347146987915</v>
      </c>
      <c r="Q17">
        <v>0.38965153694152832</v>
      </c>
      <c r="R17">
        <v>0.22530633211135864</v>
      </c>
      <c r="S17">
        <v>0.31062325835227966</v>
      </c>
      <c r="T17">
        <v>0</v>
      </c>
    </row>
    <row r="18" spans="1:20">
      <c r="A18" t="s">
        <v>13</v>
      </c>
      <c r="I18">
        <v>0.33785822987556458</v>
      </c>
      <c r="J18">
        <v>0.48696115612983704</v>
      </c>
      <c r="K18">
        <v>0.47529539465904236</v>
      </c>
      <c r="L18">
        <v>0.49780532717704773</v>
      </c>
      <c r="M18">
        <v>0.51324504613876343</v>
      </c>
      <c r="N18">
        <v>0.50945943593978882</v>
      </c>
      <c r="O18">
        <v>0.54115533828735352</v>
      </c>
      <c r="P18">
        <v>0.56118577718734741</v>
      </c>
      <c r="Q18">
        <v>0.60770857334136963</v>
      </c>
      <c r="R18">
        <v>0.63215804100036621</v>
      </c>
      <c r="S18">
        <v>0.68887203931808472</v>
      </c>
      <c r="T18">
        <v>0.7055288553237915</v>
      </c>
    </row>
    <row r="19" spans="1:20">
      <c r="A19" t="s">
        <v>14</v>
      </c>
      <c r="B19">
        <v>0</v>
      </c>
      <c r="C19">
        <v>0</v>
      </c>
      <c r="D19">
        <v>0</v>
      </c>
      <c r="E19">
        <v>0</v>
      </c>
      <c r="F19">
        <v>0</v>
      </c>
      <c r="G19">
        <v>0</v>
      </c>
      <c r="H19">
        <v>3.8520802627317607E-4</v>
      </c>
      <c r="I19">
        <v>0</v>
      </c>
      <c r="J19">
        <v>0</v>
      </c>
      <c r="K19">
        <v>0</v>
      </c>
      <c r="L19">
        <v>0</v>
      </c>
      <c r="M19">
        <v>0</v>
      </c>
      <c r="N19">
        <v>0</v>
      </c>
      <c r="O19">
        <v>0</v>
      </c>
      <c r="P19">
        <v>0</v>
      </c>
      <c r="Q19">
        <v>0</v>
      </c>
      <c r="R19">
        <v>0</v>
      </c>
      <c r="S19">
        <v>0</v>
      </c>
      <c r="T19">
        <v>0</v>
      </c>
    </row>
    <row r="20" spans="1:20">
      <c r="A20" t="s">
        <v>15</v>
      </c>
      <c r="B20">
        <v>0</v>
      </c>
      <c r="C20">
        <v>0.43293824791908264</v>
      </c>
      <c r="D20">
        <v>0.43293824791908264</v>
      </c>
      <c r="E20">
        <v>0.4396912157535553</v>
      </c>
      <c r="F20">
        <v>0.22437424957752228</v>
      </c>
      <c r="G20">
        <v>0.20311526954174042</v>
      </c>
      <c r="H20">
        <v>0.50731897354125977</v>
      </c>
      <c r="I20">
        <v>0</v>
      </c>
      <c r="J20">
        <v>0.25439062714576721</v>
      </c>
      <c r="K20">
        <v>0.24382384121417999</v>
      </c>
      <c r="L20">
        <v>0.28350114822387695</v>
      </c>
      <c r="M20">
        <v>0.52699947357177734</v>
      </c>
      <c r="N20">
        <v>0.29486486315727234</v>
      </c>
      <c r="O20">
        <v>0.24184376001358032</v>
      </c>
      <c r="P20">
        <v>0</v>
      </c>
      <c r="Q20">
        <v>0.39149945974349976</v>
      </c>
      <c r="R20">
        <v>0.41535383462905884</v>
      </c>
      <c r="S20">
        <v>0.4882664680480957</v>
      </c>
      <c r="T20">
        <v>2.4038462433964014E-3</v>
      </c>
    </row>
    <row r="21" spans="1:20">
      <c r="A21" t="s">
        <v>213</v>
      </c>
      <c r="J21">
        <v>0</v>
      </c>
      <c r="K21">
        <v>0</v>
      </c>
      <c r="L21">
        <v>0</v>
      </c>
      <c r="T21">
        <v>0</v>
      </c>
    </row>
  </sheetData>
  <pageMargins left="0.7" right="0.7" top="0.75" bottom="0.75" header="0.3" footer="0.3"/>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enableFormatConditionsCalculation="0">
    <tabColor theme="1"/>
  </sheetPr>
  <dimension ref="A1:U22"/>
  <sheetViews>
    <sheetView zoomScale="70" zoomScaleNormal="70" zoomScalePageLayoutView="70" workbookViewId="0">
      <selection activeCell="Z21" sqref="Z21"/>
    </sheetView>
  </sheetViews>
  <sheetFormatPr baseColWidth="10" defaultColWidth="8.83203125" defaultRowHeight="14" x14ac:dyDescent="0"/>
  <cols>
    <col min="16" max="16" width="8.5" customWidth="1"/>
  </cols>
  <sheetData>
    <row r="1" spans="1:21" ht="15" thickBot="1">
      <c r="A1" s="95" t="s">
        <v>301</v>
      </c>
      <c r="B1" s="96"/>
      <c r="C1" s="96"/>
      <c r="D1" s="96"/>
      <c r="E1" s="96"/>
      <c r="F1" s="96"/>
      <c r="G1" s="96"/>
      <c r="H1" s="96"/>
      <c r="I1" s="96"/>
      <c r="J1" s="96"/>
      <c r="K1" s="96"/>
      <c r="L1" s="96"/>
      <c r="M1" s="96"/>
      <c r="N1" s="96"/>
      <c r="O1" s="96"/>
      <c r="P1" s="96"/>
      <c r="Q1" s="96"/>
      <c r="R1" s="96"/>
      <c r="S1" s="96"/>
      <c r="T1" s="97"/>
    </row>
    <row r="2" spans="1:21" ht="15" thickBot="1">
      <c r="A2" s="46"/>
      <c r="B2" s="48" t="str">
        <f>r_miss!B1</f>
        <v>1956</v>
      </c>
      <c r="C2" s="48" t="str">
        <f>r_miss!C1</f>
        <v>1958</v>
      </c>
      <c r="D2" s="48" t="str">
        <f>r_miss!D1</f>
        <v>1960</v>
      </c>
      <c r="E2" s="48" t="str">
        <f>r_miss!E1</f>
        <v>1964</v>
      </c>
      <c r="F2" s="48" t="str">
        <f>r_miss!F1</f>
        <v>1968</v>
      </c>
      <c r="G2" s="48" t="str">
        <f>r_miss!G1</f>
        <v>1970</v>
      </c>
      <c r="H2" s="48" t="str">
        <f>r_miss!H1</f>
        <v>1973</v>
      </c>
      <c r="I2" s="48" t="str">
        <f>r_miss!I1</f>
        <v>1976</v>
      </c>
      <c r="J2" s="48" t="str">
        <f>r_miss!J1</f>
        <v>1979</v>
      </c>
      <c r="K2" s="48" t="str">
        <f>r_miss!K1</f>
        <v>1982</v>
      </c>
      <c r="L2" s="48" t="str">
        <f>r_miss!L1</f>
        <v>1985</v>
      </c>
      <c r="M2" s="48" t="str">
        <f>r_miss!M1</f>
        <v>1988</v>
      </c>
      <c r="N2" s="48" t="str">
        <f>r_miss!N1</f>
        <v>1991</v>
      </c>
      <c r="O2" s="48" t="str">
        <f>r_miss!O1</f>
        <v>1994</v>
      </c>
      <c r="P2" s="48" t="str">
        <f>r_miss!P1</f>
        <v>1998</v>
      </c>
      <c r="Q2" s="48" t="str">
        <f>r_miss!Q1</f>
        <v>2002</v>
      </c>
      <c r="R2" s="48" t="str">
        <f>r_miss!R1</f>
        <v>2006</v>
      </c>
      <c r="S2" s="48" t="str">
        <f>r_miss!S1</f>
        <v>2010</v>
      </c>
      <c r="T2" s="49" t="str">
        <f>r_miss!T1</f>
        <v>2014</v>
      </c>
      <c r="U2" s="47"/>
    </row>
    <row r="3" spans="1:21">
      <c r="A3" s="50" t="str">
        <f>r_miss!A2</f>
        <v>agerec</v>
      </c>
      <c r="B3" s="52">
        <f>r_miss!B2</f>
        <v>0</v>
      </c>
      <c r="C3" s="52">
        <f>r_miss!C2</f>
        <v>0</v>
      </c>
      <c r="D3" s="52">
        <f>r_miss!D2</f>
        <v>0</v>
      </c>
      <c r="E3" s="52">
        <f>r_miss!E2</f>
        <v>0</v>
      </c>
      <c r="F3" s="52">
        <f>r_miss!F2</f>
        <v>0</v>
      </c>
      <c r="G3" s="52">
        <f>r_miss!G2</f>
        <v>8.1412255764007568E-2</v>
      </c>
      <c r="H3" s="52">
        <f>r_miss!H2</f>
        <v>0</v>
      </c>
      <c r="I3" s="52">
        <f>r_miss!I2</f>
        <v>0</v>
      </c>
      <c r="J3" s="52">
        <f>r_miss!J2</f>
        <v>0</v>
      </c>
      <c r="K3" s="52">
        <f>r_miss!K2</f>
        <v>0</v>
      </c>
      <c r="L3" s="52">
        <f>r_miss!L2</f>
        <v>0</v>
      </c>
      <c r="M3" s="52">
        <f>r_miss!M2</f>
        <v>0</v>
      </c>
      <c r="N3" s="52">
        <f>r_miss!N2</f>
        <v>0</v>
      </c>
      <c r="O3" s="52">
        <f>r_miss!O2</f>
        <v>2.9931159224361181E-4</v>
      </c>
      <c r="P3" s="53">
        <f>r_miss!P2</f>
        <v>0</v>
      </c>
      <c r="Q3" s="53">
        <f>r_miss!Q2</f>
        <v>0</v>
      </c>
      <c r="R3" s="53">
        <f>r_miss!R2</f>
        <v>0</v>
      </c>
      <c r="S3" s="53">
        <f>r_miss!S2</f>
        <v>0</v>
      </c>
      <c r="T3" s="54">
        <f>r_miss!T2</f>
        <v>0</v>
      </c>
    </row>
    <row r="4" spans="1:21">
      <c r="A4" s="13" t="str">
        <f>r_miss!A3</f>
        <v>blank</v>
      </c>
      <c r="B4" s="53"/>
      <c r="C4" s="53"/>
      <c r="D4" s="53"/>
      <c r="E4" s="53"/>
      <c r="F4" s="53"/>
      <c r="G4" s="53"/>
      <c r="H4" s="53"/>
      <c r="I4" s="53">
        <f>r_miss!I3</f>
        <v>0.17194570600986481</v>
      </c>
      <c r="J4" s="53"/>
      <c r="K4" s="53"/>
      <c r="L4" s="53"/>
      <c r="M4" s="53"/>
      <c r="N4" s="53"/>
      <c r="O4" s="53"/>
      <c r="P4" s="53"/>
      <c r="Q4" s="53"/>
      <c r="R4" s="53"/>
      <c r="S4" s="53"/>
      <c r="T4" s="54"/>
    </row>
    <row r="5" spans="1:21">
      <c r="A5" s="13" t="str">
        <f>r_miss!A4</f>
        <v>class</v>
      </c>
      <c r="B5" s="53"/>
      <c r="C5" s="53">
        <f>r_miss!C4</f>
        <v>0.25202745199203491</v>
      </c>
      <c r="D5" s="53">
        <f>r_miss!D4</f>
        <v>0.25202745199203491</v>
      </c>
      <c r="E5" s="53">
        <f>r_miss!E4</f>
        <v>0.27565133571624756</v>
      </c>
      <c r="F5" s="53">
        <f>r_miss!F4</f>
        <v>0.71781885623931885</v>
      </c>
      <c r="G5" s="53"/>
      <c r="H5" s="53">
        <f>r_miss!H4</f>
        <v>0.54391372203826904</v>
      </c>
      <c r="I5" s="53">
        <f>r_miss!I4</f>
        <v>0.5226244330406189</v>
      </c>
      <c r="J5" s="53"/>
      <c r="K5" s="53"/>
      <c r="L5" s="53"/>
      <c r="M5" s="53">
        <f>r_miss!M4</f>
        <v>0.71701478958129883</v>
      </c>
      <c r="N5" s="53">
        <f>r_miss!N4</f>
        <v>0.32135134935379028</v>
      </c>
      <c r="O5" s="53">
        <f>r_miss!O4</f>
        <v>0.71236157417297363</v>
      </c>
      <c r="P5" s="53">
        <f>r_miss!P4</f>
        <v>0.30334368348121643</v>
      </c>
      <c r="Q5" s="53">
        <f>r_miss!Q4</f>
        <v>0.41367477178573608</v>
      </c>
      <c r="R5" s="53">
        <f>r_miss!R4</f>
        <v>0.4566141664981842</v>
      </c>
      <c r="S5" s="53">
        <f>r_miss!S4</f>
        <v>0.5205652117729187</v>
      </c>
      <c r="T5" s="54"/>
    </row>
    <row r="6" spans="1:21">
      <c r="A6" s="13" t="str">
        <f>r_miss!A5</f>
        <v>educ</v>
      </c>
      <c r="B6" s="53">
        <f>r_miss!B5</f>
        <v>0</v>
      </c>
      <c r="C6" s="53">
        <f>r_miss!C5</f>
        <v>8.6712412536144257E-2</v>
      </c>
      <c r="D6" s="53">
        <f>r_miss!D5</f>
        <v>8.6712412536144257E-2</v>
      </c>
      <c r="E6" s="53">
        <f>r_miss!E5</f>
        <v>8.5879705846309662E-2</v>
      </c>
      <c r="F6" s="53">
        <f>r_miss!F5</f>
        <v>0.12306316941976547</v>
      </c>
      <c r="G6" s="53">
        <f>r_miss!G5</f>
        <v>0.65939772129058838</v>
      </c>
      <c r="H6" s="53">
        <f>r_miss!H5</f>
        <v>2.6964561548084021E-3</v>
      </c>
      <c r="I6" s="53">
        <f>r_miss!I5</f>
        <v>2.6395174209028482E-3</v>
      </c>
      <c r="J6" s="53">
        <f>r_miss!J5</f>
        <v>0.25066524744033813</v>
      </c>
      <c r="K6" s="53">
        <f>r_miss!K5</f>
        <v>0.24462942779064178</v>
      </c>
      <c r="L6" s="53">
        <f>r_miss!L5</f>
        <v>0.28479215502738953</v>
      </c>
      <c r="M6" s="53">
        <f>r_miss!M5</f>
        <v>0.32042792439460754</v>
      </c>
      <c r="N6" s="53">
        <f>r_miss!N5</f>
        <v>0.29675674438476562</v>
      </c>
      <c r="O6" s="53">
        <f>r_miss!O5</f>
        <v>0.24334031343460083</v>
      </c>
      <c r="P6" s="53">
        <f>r_miss!P5</f>
        <v>0.27990347146987915</v>
      </c>
      <c r="Q6" s="53">
        <f>r_miss!Q5</f>
        <v>0.39070749282836914</v>
      </c>
      <c r="R6" s="53">
        <f>r_miss!R5</f>
        <v>0.42060515284538269</v>
      </c>
      <c r="S6" s="53">
        <f>r_miss!S5</f>
        <v>5.2990159019827843E-3</v>
      </c>
      <c r="T6" s="54">
        <f>r_miss!T5</f>
        <v>2.4038462433964014E-3</v>
      </c>
    </row>
    <row r="7" spans="1:21">
      <c r="A7" s="13" t="str">
        <f>r_miss!A6</f>
        <v>emp</v>
      </c>
      <c r="B7" s="53"/>
      <c r="C7" s="53">
        <f>r_miss!C6</f>
        <v>0.85402369499206543</v>
      </c>
      <c r="D7" s="53">
        <f>r_miss!D6</f>
        <v>0.85402369499206543</v>
      </c>
      <c r="E7" s="53">
        <f>r_miss!E6</f>
        <v>0.91637182235717773</v>
      </c>
      <c r="F7" s="53">
        <f>r_miss!F6</f>
        <v>0.87693685293197632</v>
      </c>
      <c r="G7" s="53">
        <f>r_miss!G6</f>
        <v>0.89428865909576416</v>
      </c>
      <c r="H7" s="53">
        <f>r_miss!H6</f>
        <v>0.65755009651184082</v>
      </c>
      <c r="I7" s="53">
        <f>r_miss!I6</f>
        <v>8.2956263795495033E-3</v>
      </c>
      <c r="J7" s="53">
        <f>r_miss!J6</f>
        <v>0.25226184725761414</v>
      </c>
      <c r="K7" s="53">
        <f>r_miss!K6</f>
        <v>0.46616542339324951</v>
      </c>
      <c r="L7" s="53">
        <f>r_miss!L6</f>
        <v>0.28375935554504395</v>
      </c>
      <c r="M7" s="53">
        <f>r_miss!M6</f>
        <v>0.32119205594062805</v>
      </c>
      <c r="N7" s="53">
        <f>r_miss!N6</f>
        <v>0.29351350665092468</v>
      </c>
      <c r="O7" s="53">
        <f>r_miss!O6</f>
        <v>0.24363963305950165</v>
      </c>
      <c r="P7" s="53">
        <f>r_miss!P6</f>
        <v>0.27921405434608459</v>
      </c>
      <c r="Q7" s="53">
        <f>r_miss!Q6</f>
        <v>0.39017951488494873</v>
      </c>
      <c r="R7" s="53">
        <f>r_miss!R6</f>
        <v>0.46236559748649597</v>
      </c>
      <c r="S7" s="53">
        <f>r_miss!S6</f>
        <v>0.52964925765991211</v>
      </c>
      <c r="T7" s="54">
        <f>r_miss!T6</f>
        <v>3.6057692486792803E-3</v>
      </c>
    </row>
    <row r="8" spans="1:21">
      <c r="A8" s="13" t="str">
        <f>r_miss!A7</f>
        <v>house</v>
      </c>
      <c r="B8" s="53">
        <f>r_miss!B7</f>
        <v>1.2378426268696785E-2</v>
      </c>
      <c r="C8" s="53"/>
      <c r="D8" s="53"/>
      <c r="E8" s="53"/>
      <c r="F8" s="53"/>
      <c r="G8" s="53"/>
      <c r="H8" s="53"/>
      <c r="I8" s="53">
        <f>r_miss!I7</f>
        <v>4.1855204850435257E-2</v>
      </c>
      <c r="J8" s="53">
        <f>r_miss!J7</f>
        <v>0.2511974573135376</v>
      </c>
      <c r="K8" s="53">
        <f>r_miss!K7</f>
        <v>0.24248120188713074</v>
      </c>
      <c r="L8" s="53">
        <f>r_miss!L7</f>
        <v>0.86909371614456177</v>
      </c>
      <c r="M8" s="53">
        <f>r_miss!M7</f>
        <v>0.31966379284858704</v>
      </c>
      <c r="N8" s="53">
        <f>r_miss!N7</f>
        <v>0</v>
      </c>
      <c r="O8" s="53">
        <f>r_miss!O7</f>
        <v>0.24304100871086121</v>
      </c>
      <c r="P8" s="53">
        <f>r_miss!P7</f>
        <v>0.27921405434608459</v>
      </c>
      <c r="Q8" s="53">
        <f>r_miss!Q7</f>
        <v>0.39281943440437317</v>
      </c>
      <c r="R8" s="53">
        <f>r_miss!R7</f>
        <v>0.4161040186882019</v>
      </c>
      <c r="S8" s="53">
        <f>r_miss!S7</f>
        <v>0.49129447340965271</v>
      </c>
      <c r="T8" s="54"/>
    </row>
    <row r="9" spans="1:21">
      <c r="A9" s="13" t="str">
        <f>r_miss!A8</f>
        <v>inc</v>
      </c>
      <c r="B9" s="53"/>
      <c r="C9" s="53">
        <f>r_miss!C8</f>
        <v>8.5464753210544586E-2</v>
      </c>
      <c r="D9" s="53">
        <f>r_miss!D8</f>
        <v>8.5464753210544586E-2</v>
      </c>
      <c r="E9" s="53">
        <f>r_miss!E8</f>
        <v>0</v>
      </c>
      <c r="F9" s="53">
        <f>r_miss!F8</f>
        <v>8.9392135851085186E-4</v>
      </c>
      <c r="G9" s="53">
        <f>r_miss!G8</f>
        <v>2.0768432877957821E-3</v>
      </c>
      <c r="H9" s="53"/>
      <c r="I9" s="53">
        <f>r_miss!I8</f>
        <v>0</v>
      </c>
      <c r="J9" s="53">
        <f>r_miss!J8</f>
        <v>0</v>
      </c>
      <c r="K9" s="53">
        <f>r_miss!K8</f>
        <v>0</v>
      </c>
      <c r="L9" s="53">
        <f>r_miss!L8</f>
        <v>0</v>
      </c>
      <c r="M9" s="53">
        <f>r_miss!M8</f>
        <v>0</v>
      </c>
      <c r="N9" s="53"/>
      <c r="O9" s="53">
        <f>r_miss!O8</f>
        <v>0.20472912490367889</v>
      </c>
      <c r="P9" s="53">
        <f>r_miss!P8</f>
        <v>0</v>
      </c>
      <c r="Q9" s="53">
        <f>r_miss!Q8</f>
        <v>1.3199577806517482E-3</v>
      </c>
      <c r="R9" s="53">
        <f>r_miss!R8</f>
        <v>0</v>
      </c>
      <c r="S9" s="53">
        <f>r_miss!S8</f>
        <v>0</v>
      </c>
      <c r="T9" s="54">
        <f>r_miss!T8</f>
        <v>0</v>
      </c>
    </row>
    <row r="10" spans="1:21">
      <c r="A10" s="13" t="str">
        <f>r_miss!A9</f>
        <v>industry</v>
      </c>
      <c r="B10" s="53"/>
      <c r="C10" s="53"/>
      <c r="D10" s="53"/>
      <c r="E10" s="53"/>
      <c r="F10" s="53">
        <f>r_miss!F9</f>
        <v>0.20917759237187128</v>
      </c>
      <c r="G10" s="53">
        <f>r_miss!G9</f>
        <v>0.17445482866043613</v>
      </c>
      <c r="H10" s="53">
        <f>r_miss!H9</f>
        <v>7.5885978428351306E-2</v>
      </c>
      <c r="I10" s="53">
        <f>r_miss!I9</f>
        <v>4.2986425339366516E-2</v>
      </c>
      <c r="J10" s="53">
        <f>r_miss!J9</f>
        <v>0.28259712613092069</v>
      </c>
      <c r="K10" s="53">
        <f>r_miss!K9</f>
        <v>0.27309344790547796</v>
      </c>
      <c r="L10" s="53">
        <f>r_miss!L9</f>
        <v>0.31939065324038213</v>
      </c>
      <c r="M10" s="53">
        <f>r_miss!M9</f>
        <v>0.35557819663779927</v>
      </c>
      <c r="N10" s="53">
        <f>r_miss!N9</f>
        <v>0.33945945945945943</v>
      </c>
      <c r="O10" s="53">
        <f>r_miss!O9</f>
        <v>0.31337922777611493</v>
      </c>
      <c r="P10" s="53">
        <f>r_miss!P9</f>
        <v>0.35504998276456395</v>
      </c>
      <c r="Q10" s="53">
        <f>r_miss!Q9</f>
        <v>0.44746568109820484</v>
      </c>
      <c r="R10" s="53"/>
      <c r="S10" s="53"/>
      <c r="T10" s="54"/>
    </row>
    <row r="11" spans="1:21">
      <c r="A11" s="13" t="str">
        <f>r_miss!A10</f>
        <v>intpol</v>
      </c>
      <c r="B11" s="53">
        <f>r_miss!B10</f>
        <v>3.5366932861506939E-3</v>
      </c>
      <c r="C11" s="53">
        <f>r_miss!C10</f>
        <v>8.5464753210544586E-2</v>
      </c>
      <c r="D11" s="53">
        <f>r_miss!D10</f>
        <v>8.5464753210544586E-2</v>
      </c>
      <c r="E11" s="53">
        <f>r_miss!E10</f>
        <v>8.4271468222141266E-2</v>
      </c>
      <c r="F11" s="53">
        <f>r_miss!F10</f>
        <v>0.12336114794015884</v>
      </c>
      <c r="G11" s="53">
        <f>r_miss!G10</f>
        <v>0.43032190203666687</v>
      </c>
      <c r="H11" s="53">
        <f>r_miss!H10</f>
        <v>2.3112480994313955E-3</v>
      </c>
      <c r="I11" s="53">
        <f>r_miss!I10</f>
        <v>7.541478262282908E-4</v>
      </c>
      <c r="J11" s="53">
        <f>r_miss!J10</f>
        <v>0.2519957423210144</v>
      </c>
      <c r="K11" s="53">
        <f>r_miss!K10</f>
        <v>0.24060150980949402</v>
      </c>
      <c r="L11" s="53">
        <f>r_miss!L10</f>
        <v>0.28169378638267517</v>
      </c>
      <c r="M11" s="53">
        <f>r_miss!M10</f>
        <v>0.32195618748664856</v>
      </c>
      <c r="N11" s="53">
        <f>r_miss!N10</f>
        <v>0.29270270466804504</v>
      </c>
      <c r="O11" s="53">
        <f>r_miss!O10</f>
        <v>0.2415444403886795</v>
      </c>
      <c r="P11" s="53">
        <f>r_miss!P10</f>
        <v>0.27542227506637573</v>
      </c>
      <c r="Q11" s="53">
        <f>r_miss!Q10</f>
        <v>0.30834212899208069</v>
      </c>
      <c r="R11" s="53">
        <f>r_miss!R10</f>
        <v>0.22230558097362518</v>
      </c>
      <c r="S11" s="53">
        <f>r_miss!S10</f>
        <v>0.30961394309997559</v>
      </c>
      <c r="T11" s="54"/>
    </row>
    <row r="12" spans="1:21">
      <c r="A12" s="13" t="str">
        <f>r_miss!A11</f>
        <v>lrs</v>
      </c>
      <c r="B12" s="53"/>
      <c r="C12" s="53"/>
      <c r="D12" s="53"/>
      <c r="E12" s="53"/>
      <c r="F12" s="53"/>
      <c r="G12" s="53"/>
      <c r="H12" s="53">
        <f>r_miss!H11</f>
        <v>0.11748844385147095</v>
      </c>
      <c r="I12" s="53">
        <f>r_miss!I11</f>
        <v>7.805430144071579E-2</v>
      </c>
      <c r="J12" s="53">
        <f>r_miss!J11</f>
        <v>0.32197979092597961</v>
      </c>
      <c r="K12" s="53">
        <f>r_miss!K11</f>
        <v>0.30773362517356873</v>
      </c>
      <c r="L12" s="53">
        <f>r_miss!L11</f>
        <v>0.34650141000747681</v>
      </c>
      <c r="M12" s="53">
        <f>r_miss!M11</f>
        <v>0.38232296705245972</v>
      </c>
      <c r="N12" s="53">
        <f>r_miss!N11</f>
        <v>0.36648648977279663</v>
      </c>
      <c r="O12" s="53">
        <f>r_miss!O11</f>
        <v>0.34660282731056213</v>
      </c>
      <c r="P12" s="53">
        <f>r_miss!P11</f>
        <v>0.37435367703437805</v>
      </c>
      <c r="Q12" s="53">
        <f>r_miss!Q11</f>
        <v>0.68347412347793579</v>
      </c>
      <c r="R12" s="53">
        <f>r_miss!R11</f>
        <v>0.47336834669113159</v>
      </c>
      <c r="S12" s="53">
        <f>r_miss!S11</f>
        <v>0.53343427181243896</v>
      </c>
      <c r="T12" s="54">
        <f>r_miss!T11</f>
        <v>4.8076923936605453E-2</v>
      </c>
    </row>
    <row r="13" spans="1:21">
      <c r="A13" s="13" t="str">
        <f>r_miss!A12</f>
        <v>marital</v>
      </c>
      <c r="B13" s="53">
        <f>r_miss!B12</f>
        <v>0</v>
      </c>
      <c r="C13" s="53">
        <f>r_miss!C12</f>
        <v>0</v>
      </c>
      <c r="D13" s="53">
        <f>r_miss!D12</f>
        <v>0</v>
      </c>
      <c r="E13" s="53">
        <f>r_miss!E12</f>
        <v>0</v>
      </c>
      <c r="F13" s="53">
        <f>r_miss!F12</f>
        <v>0</v>
      </c>
      <c r="G13" s="53">
        <f>r_miss!G12</f>
        <v>0</v>
      </c>
      <c r="H13" s="53">
        <f>r_miss!H12</f>
        <v>0</v>
      </c>
      <c r="I13" s="53">
        <f>r_miss!I12</f>
        <v>1.1312217684462667E-3</v>
      </c>
      <c r="J13" s="53">
        <f>r_miss!J12</f>
        <v>0.2496008574962616</v>
      </c>
      <c r="K13" s="53">
        <f>r_miss!K12</f>
        <v>0.24087002873420715</v>
      </c>
      <c r="L13" s="53">
        <f>r_miss!L12</f>
        <v>0.28169378638267517</v>
      </c>
      <c r="M13" s="53">
        <f>r_miss!M12</f>
        <v>0.31915435194969177</v>
      </c>
      <c r="N13" s="53">
        <f>r_miss!N12</f>
        <v>0.29459458589553833</v>
      </c>
      <c r="O13" s="53">
        <f>r_miss!O12</f>
        <v>0.24274168908596039</v>
      </c>
      <c r="P13" s="53">
        <f>r_miss!P12</f>
        <v>0.53050673007965088</v>
      </c>
      <c r="Q13" s="53">
        <f>r_miss!Q12</f>
        <v>0.38965153694152832</v>
      </c>
      <c r="R13" s="53">
        <f>r_miss!R12</f>
        <v>0.41510376334190369</v>
      </c>
      <c r="S13" s="53">
        <f>r_miss!S12</f>
        <v>0.48877114057540894</v>
      </c>
      <c r="T13" s="54">
        <f>r_miss!T12</f>
        <v>1.2019231216982007E-3</v>
      </c>
    </row>
    <row r="14" spans="1:21">
      <c r="A14" s="13" t="str">
        <f>r_miss!A13</f>
        <v>partyid</v>
      </c>
      <c r="B14" s="53">
        <f>r_miss!B13</f>
        <v>0.14412024756852343</v>
      </c>
      <c r="C14" s="53">
        <f>r_miss!C13</f>
        <v>0.63194011228945723</v>
      </c>
      <c r="D14" s="53">
        <f>r_miss!D13</f>
        <v>0.63194011228945723</v>
      </c>
      <c r="E14" s="53">
        <f>r_miss!E13</f>
        <v>0.61498874236088774</v>
      </c>
      <c r="F14" s="53">
        <f>r_miss!F13</f>
        <v>0.75655542312276525</v>
      </c>
      <c r="G14" s="53">
        <f>r_miss!G13</f>
        <v>0.64423676012461062</v>
      </c>
      <c r="H14" s="53">
        <f>r_miss!H13</f>
        <v>0.4152542372881356</v>
      </c>
      <c r="I14" s="53">
        <f>r_miss!I13</f>
        <v>0.40610859728506787</v>
      </c>
      <c r="J14" s="53">
        <f>r_miss!J13</f>
        <v>0.56093666844065992</v>
      </c>
      <c r="K14" s="53">
        <f>r_miss!K13</f>
        <v>0.33163265306122447</v>
      </c>
      <c r="L14" s="53">
        <f>r_miss!L13</f>
        <v>0.73767105602891814</v>
      </c>
      <c r="M14" s="53">
        <f>r_miss!M13</f>
        <v>0.4141619969434539</v>
      </c>
      <c r="N14" s="53">
        <f>r_miss!N13</f>
        <v>0.40081081081081082</v>
      </c>
      <c r="O14" s="53">
        <f>r_miss!O13</f>
        <v>0.68841664172403472</v>
      </c>
      <c r="P14" s="53">
        <f>r_miss!P13</f>
        <v>0.39400206825232681</v>
      </c>
      <c r="Q14" s="53">
        <f>r_miss!Q13</f>
        <v>0.49868004223864837</v>
      </c>
      <c r="R14" s="53">
        <f>r_miss!R13</f>
        <v>0.82195548887221803</v>
      </c>
      <c r="S14" s="53">
        <f>r_miss!S13</f>
        <v>0.57986373959121873</v>
      </c>
      <c r="T14" s="54"/>
    </row>
    <row r="15" spans="1:21">
      <c r="A15" s="13" t="str">
        <f>r_miss!A14</f>
        <v>region</v>
      </c>
      <c r="B15" s="53"/>
      <c r="C15" s="53"/>
      <c r="D15" s="53"/>
      <c r="E15" s="53"/>
      <c r="F15" s="53"/>
      <c r="G15" s="53"/>
      <c r="H15" s="53"/>
      <c r="I15" s="53"/>
      <c r="J15" s="53"/>
      <c r="K15" s="53"/>
      <c r="L15" s="53"/>
      <c r="M15" s="53"/>
      <c r="N15" s="53">
        <f>r_miss!N14</f>
        <v>5.4054054054054055E-4</v>
      </c>
      <c r="O15" s="53">
        <f>r_miss!O14</f>
        <v>2.9931158335827599E-4</v>
      </c>
      <c r="P15" s="53">
        <f>r_miss!P14</f>
        <v>0</v>
      </c>
      <c r="Q15" s="53">
        <f>r_miss!Q14</f>
        <v>5.2798310454065466E-4</v>
      </c>
      <c r="R15" s="53"/>
      <c r="S15" s="53"/>
      <c r="T15" s="54"/>
    </row>
    <row r="16" spans="1:21">
      <c r="A16" s="13" t="str">
        <f>r_miss!A15</f>
        <v>religion</v>
      </c>
      <c r="B16" s="53"/>
      <c r="C16" s="53"/>
      <c r="D16" s="53"/>
      <c r="E16" s="53">
        <f>r_miss!E15</f>
        <v>0.21614667773246765</v>
      </c>
      <c r="F16" s="53">
        <f>r_miss!F15</f>
        <v>0.27711561322212219</v>
      </c>
      <c r="G16" s="53"/>
      <c r="H16" s="53"/>
      <c r="I16" s="53"/>
      <c r="J16" s="53"/>
      <c r="K16" s="53"/>
      <c r="L16" s="53"/>
      <c r="M16" s="53"/>
      <c r="N16" s="53">
        <f>r_miss!N15</f>
        <v>0.52054053544998169</v>
      </c>
      <c r="O16" s="53">
        <f>r_miss!O15</f>
        <v>0.48907512426376343</v>
      </c>
      <c r="P16" s="53">
        <f>r_miss!P15</f>
        <v>0.56221991777420044</v>
      </c>
      <c r="Q16" s="53">
        <f>r_miss!Q15</f>
        <v>0.65364307165145874</v>
      </c>
      <c r="R16" s="53">
        <f>r_miss!R15</f>
        <v>0.67691922187805176</v>
      </c>
      <c r="S16" s="53">
        <f>r_miss!S15</f>
        <v>0.69114309549331665</v>
      </c>
      <c r="T16" s="54">
        <f>r_miss!T15</f>
        <v>0</v>
      </c>
    </row>
    <row r="17" spans="1:20">
      <c r="A17" s="13" t="str">
        <f>r_miss!A16</f>
        <v>religious</v>
      </c>
      <c r="B17" s="53">
        <f>r_miss!B16</f>
        <v>9.7259059548377991E-3</v>
      </c>
      <c r="C17" s="53"/>
      <c r="D17" s="53"/>
      <c r="E17" s="53">
        <f>r_miss!E16</f>
        <v>8.5879705846309662E-2</v>
      </c>
      <c r="F17" s="53">
        <f>r_miss!F16</f>
        <v>0.14660309255123138</v>
      </c>
      <c r="G17" s="53"/>
      <c r="H17" s="53"/>
      <c r="I17" s="53"/>
      <c r="J17" s="53"/>
      <c r="K17" s="53"/>
      <c r="L17" s="53">
        <f>r_miss!L16</f>
        <v>0.28401756286621094</v>
      </c>
      <c r="M17" s="53">
        <f>r_miss!M16</f>
        <v>0.32042792439460754</v>
      </c>
      <c r="N17" s="53">
        <f>r_miss!N16</f>
        <v>0.29594594240188599</v>
      </c>
      <c r="O17" s="53">
        <f>r_miss!O16</f>
        <v>0.24334031343460083</v>
      </c>
      <c r="P17" s="53">
        <f>r_miss!P16</f>
        <v>0.28059288859367371</v>
      </c>
      <c r="Q17" s="53">
        <f>r_miss!Q16</f>
        <v>0.39123547077178955</v>
      </c>
      <c r="R17" s="53">
        <f>r_miss!R16</f>
        <v>0.41510376334190369</v>
      </c>
      <c r="S17" s="53">
        <f>r_miss!S16</f>
        <v>0.48851880431175232</v>
      </c>
      <c r="T17" s="54">
        <f>r_miss!T16</f>
        <v>1.2019231216982007E-3</v>
      </c>
    </row>
    <row r="18" spans="1:20">
      <c r="A18" s="13" t="str">
        <f>r_miss!A17</f>
        <v>rural</v>
      </c>
      <c r="B18" s="53">
        <f>r_miss!B17</f>
        <v>0</v>
      </c>
      <c r="C18" s="53">
        <f>r_miss!C17</f>
        <v>0</v>
      </c>
      <c r="D18" s="53">
        <f>r_miss!D17</f>
        <v>0</v>
      </c>
      <c r="E18" s="53">
        <f>r_miss!E17</f>
        <v>0</v>
      </c>
      <c r="F18" s="53">
        <f>r_miss!F17</f>
        <v>0</v>
      </c>
      <c r="G18" s="53"/>
      <c r="H18" s="53"/>
      <c r="I18" s="53">
        <f>r_miss!I17</f>
        <v>3.0165913049131632E-3</v>
      </c>
      <c r="J18" s="53">
        <f>r_miss!J17</f>
        <v>0.26982438564300537</v>
      </c>
      <c r="K18" s="53">
        <f>r_miss!K17</f>
        <v>0.25859290361404419</v>
      </c>
      <c r="L18" s="53">
        <f>r_miss!L17</f>
        <v>0.28401756286621094</v>
      </c>
      <c r="M18" s="53">
        <f>r_miss!M17</f>
        <v>0.34284257888793945</v>
      </c>
      <c r="N18" s="53">
        <f>r_miss!N17</f>
        <v>0.29972973465919495</v>
      </c>
      <c r="O18" s="53">
        <f>r_miss!O17</f>
        <v>0.24393893778324127</v>
      </c>
      <c r="P18" s="53">
        <f>r_miss!P17</f>
        <v>0.27990347146987915</v>
      </c>
      <c r="Q18" s="53">
        <f>r_miss!Q17</f>
        <v>0.38965153694152832</v>
      </c>
      <c r="R18" s="53">
        <f>r_miss!R17</f>
        <v>0.22530633211135864</v>
      </c>
      <c r="S18" s="53">
        <f>r_miss!S17</f>
        <v>0.31062325835227966</v>
      </c>
      <c r="T18" s="54">
        <f>r_miss!T17</f>
        <v>0</v>
      </c>
    </row>
    <row r="19" spans="1:20">
      <c r="A19" s="13" t="str">
        <f>r_miss!A18</f>
        <v>sector</v>
      </c>
      <c r="B19" s="53"/>
      <c r="C19" s="53"/>
      <c r="D19" s="53"/>
      <c r="E19" s="53"/>
      <c r="F19" s="53"/>
      <c r="G19" s="53"/>
      <c r="H19" s="53"/>
      <c r="I19" s="53">
        <f>r_miss!I18</f>
        <v>0.33785822987556458</v>
      </c>
      <c r="J19" s="53">
        <f>r_miss!J18</f>
        <v>0.48696115612983704</v>
      </c>
      <c r="K19" s="53">
        <f>r_miss!K18</f>
        <v>0.47529539465904236</v>
      </c>
      <c r="L19" s="53">
        <f>r_miss!L18</f>
        <v>0.49780532717704773</v>
      </c>
      <c r="M19" s="53">
        <f>r_miss!M18</f>
        <v>0.51324504613876343</v>
      </c>
      <c r="N19" s="53">
        <f>r_miss!N18</f>
        <v>0.50945943593978882</v>
      </c>
      <c r="O19" s="53">
        <f>r_miss!O18</f>
        <v>0.54115533828735352</v>
      </c>
      <c r="P19" s="53">
        <f>r_miss!P18</f>
        <v>0.56118577718734741</v>
      </c>
      <c r="Q19" s="53">
        <f>r_miss!Q18</f>
        <v>0.60770857334136963</v>
      </c>
      <c r="R19" s="53">
        <f>r_miss!R18</f>
        <v>0.63215804100036621</v>
      </c>
      <c r="S19" s="53">
        <f>r_miss!S18</f>
        <v>0.68887203931808472</v>
      </c>
      <c r="T19" s="54">
        <f>r_miss!T18</f>
        <v>0.7055288553237915</v>
      </c>
    </row>
    <row r="20" spans="1:20">
      <c r="A20" s="13" t="str">
        <f>r_miss!A19</f>
        <v>sex</v>
      </c>
      <c r="B20" s="53">
        <f>r_miss!B19</f>
        <v>0</v>
      </c>
      <c r="C20" s="53">
        <f>r_miss!C19</f>
        <v>0</v>
      </c>
      <c r="D20" s="53">
        <f>r_miss!D19</f>
        <v>0</v>
      </c>
      <c r="E20" s="53">
        <f>r_miss!E19</f>
        <v>0</v>
      </c>
      <c r="F20" s="53">
        <f>r_miss!F19</f>
        <v>0</v>
      </c>
      <c r="G20" s="53">
        <f>r_miss!G19</f>
        <v>0</v>
      </c>
      <c r="H20" s="53">
        <f>r_miss!H19</f>
        <v>3.8520802627317607E-4</v>
      </c>
      <c r="I20" s="53">
        <f>r_miss!I19</f>
        <v>0</v>
      </c>
      <c r="J20" s="53">
        <f>r_miss!J19</f>
        <v>0</v>
      </c>
      <c r="K20" s="53">
        <f>r_miss!K19</f>
        <v>0</v>
      </c>
      <c r="L20" s="53">
        <f>r_miss!L19</f>
        <v>0</v>
      </c>
      <c r="M20" s="53">
        <f>r_miss!M19</f>
        <v>0</v>
      </c>
      <c r="N20" s="53">
        <f>r_miss!N19</f>
        <v>0</v>
      </c>
      <c r="O20" s="53">
        <f>r_miss!O19</f>
        <v>0</v>
      </c>
      <c r="P20" s="53">
        <f>r_miss!P19</f>
        <v>0</v>
      </c>
      <c r="Q20" s="53">
        <f>r_miss!Q19</f>
        <v>0</v>
      </c>
      <c r="R20" s="53">
        <f>r_miss!R19</f>
        <v>0</v>
      </c>
      <c r="S20" s="53">
        <f>r_miss!S19</f>
        <v>0</v>
      </c>
      <c r="T20" s="54">
        <f>r_miss!T19</f>
        <v>0</v>
      </c>
    </row>
    <row r="21" spans="1:20">
      <c r="A21" s="13" t="str">
        <f>r_miss!A20</f>
        <v>union</v>
      </c>
      <c r="B21" s="53">
        <f>r_miss!B20</f>
        <v>0</v>
      </c>
      <c r="C21" s="53">
        <f>r_miss!C20</f>
        <v>0.43293824791908264</v>
      </c>
      <c r="D21" s="53">
        <f>r_miss!D20</f>
        <v>0.43293824791908264</v>
      </c>
      <c r="E21" s="53">
        <f>r_miss!E20</f>
        <v>0.4396912157535553</v>
      </c>
      <c r="F21" s="53">
        <f>r_miss!F20</f>
        <v>0.22437424957752228</v>
      </c>
      <c r="G21" s="53">
        <f>r_miss!G20</f>
        <v>0.20311526954174042</v>
      </c>
      <c r="H21" s="53">
        <f>r_miss!H20</f>
        <v>0.50731897354125977</v>
      </c>
      <c r="I21" s="53">
        <f>r_miss!I20</f>
        <v>0</v>
      </c>
      <c r="J21" s="53">
        <f>r_miss!J20</f>
        <v>0.25439062714576721</v>
      </c>
      <c r="K21" s="53">
        <f>r_miss!K20</f>
        <v>0.24382384121417999</v>
      </c>
      <c r="L21" s="53">
        <f>r_miss!L20</f>
        <v>0.28350114822387695</v>
      </c>
      <c r="M21" s="53">
        <f>r_miss!M20</f>
        <v>0.52699947357177734</v>
      </c>
      <c r="N21" s="53">
        <f>r_miss!N20</f>
        <v>0.29486486315727234</v>
      </c>
      <c r="O21" s="53">
        <f>r_miss!O20</f>
        <v>0.24184376001358032</v>
      </c>
      <c r="P21" s="53">
        <f>r_miss!P20</f>
        <v>0</v>
      </c>
      <c r="Q21" s="53">
        <f>r_miss!Q20</f>
        <v>0.39149945974349976</v>
      </c>
      <c r="R21" s="53">
        <f>r_miss!R20</f>
        <v>0.41535383462905884</v>
      </c>
      <c r="S21" s="53">
        <f>r_miss!S20</f>
        <v>0.4882664680480957</v>
      </c>
      <c r="T21" s="54">
        <f>r_miss!T20</f>
        <v>2.4038462433964014E-3</v>
      </c>
    </row>
    <row r="22" spans="1:20" ht="15" thickBot="1">
      <c r="A22" s="51" t="str">
        <f>r_miss!A21</f>
        <v>wealth</v>
      </c>
      <c r="B22" s="55"/>
      <c r="C22" s="55"/>
      <c r="D22" s="55"/>
      <c r="E22" s="55"/>
      <c r="F22" s="55"/>
      <c r="G22" s="55"/>
      <c r="H22" s="55"/>
      <c r="I22" s="55"/>
      <c r="J22" s="55">
        <f>r_miss!J21</f>
        <v>0</v>
      </c>
      <c r="K22" s="55">
        <f>r_miss!K21</f>
        <v>0</v>
      </c>
      <c r="L22" s="55">
        <f>r_miss!L21</f>
        <v>0</v>
      </c>
      <c r="M22" s="55"/>
      <c r="N22" s="55"/>
      <c r="O22" s="55"/>
      <c r="P22" s="55"/>
      <c r="Q22" s="55"/>
      <c r="R22" s="55"/>
      <c r="S22" s="55"/>
      <c r="T22" s="56">
        <f>r_miss!T21</f>
        <v>0</v>
      </c>
    </row>
  </sheetData>
  <mergeCells count="1">
    <mergeCell ref="A1:T1"/>
  </mergeCell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enableFormatConditionsCalculation="0">
    <tabColor theme="2" tint="-9.9978637043366805E-2"/>
  </sheetPr>
  <dimension ref="A1:D24"/>
  <sheetViews>
    <sheetView workbookViewId="0">
      <selection activeCell="J4" sqref="J4"/>
    </sheetView>
  </sheetViews>
  <sheetFormatPr baseColWidth="10" defaultColWidth="8.5" defaultRowHeight="13" x14ac:dyDescent="0"/>
  <cols>
    <col min="1" max="1" width="14.5" style="8" customWidth="1"/>
    <col min="2" max="2" width="26.5" style="7" customWidth="1"/>
    <col min="3" max="3" width="30.5" style="8" customWidth="1"/>
    <col min="4" max="4" width="14.83203125" style="8" customWidth="1"/>
    <col min="5" max="16384" width="8.5" style="6"/>
  </cols>
  <sheetData>
    <row r="1" spans="1:4" s="1" customFormat="1" ht="19.5" customHeight="1" thickBot="1">
      <c r="A1" s="101" t="s">
        <v>299</v>
      </c>
      <c r="B1" s="102"/>
      <c r="C1" s="102"/>
      <c r="D1" s="103"/>
    </row>
    <row r="2" spans="1:4" s="5" customFormat="1" ht="14" thickBot="1">
      <c r="A2" s="2" t="s">
        <v>353</v>
      </c>
      <c r="B2" s="3" t="s">
        <v>354</v>
      </c>
      <c r="C2" s="3" t="s">
        <v>4</v>
      </c>
      <c r="D2" s="4" t="s">
        <v>355</v>
      </c>
    </row>
    <row r="3" spans="1:4">
      <c r="A3" s="58">
        <v>1956</v>
      </c>
      <c r="B3" s="8" t="s">
        <v>100</v>
      </c>
      <c r="C3" s="8" t="s">
        <v>101</v>
      </c>
      <c r="D3" s="23">
        <v>1131</v>
      </c>
    </row>
    <row r="4" spans="1:4">
      <c r="A4" s="59">
        <v>1960</v>
      </c>
      <c r="B4" s="8" t="s">
        <v>102</v>
      </c>
      <c r="C4" s="8" t="s">
        <v>101</v>
      </c>
      <c r="D4" s="12">
        <v>1603</v>
      </c>
    </row>
    <row r="5" spans="1:4">
      <c r="A5" s="59">
        <v>1964</v>
      </c>
      <c r="B5" s="8" t="s">
        <v>103</v>
      </c>
      <c r="C5" s="8" t="s">
        <v>101</v>
      </c>
      <c r="D5" s="12">
        <v>3109</v>
      </c>
    </row>
    <row r="6" spans="1:4">
      <c r="A6" s="59">
        <v>1968</v>
      </c>
      <c r="B6" s="8" t="s">
        <v>104</v>
      </c>
      <c r="C6" s="8" t="s">
        <v>101</v>
      </c>
      <c r="D6" s="12">
        <v>3356</v>
      </c>
    </row>
    <row r="7" spans="1:4">
      <c r="A7" s="59">
        <v>1970</v>
      </c>
      <c r="B7" s="8" t="s">
        <v>105</v>
      </c>
      <c r="C7" s="8" t="s">
        <v>101</v>
      </c>
      <c r="D7" s="12">
        <v>4815</v>
      </c>
    </row>
    <row r="8" spans="1:4">
      <c r="A8" s="59">
        <v>1973</v>
      </c>
      <c r="B8" s="8" t="s">
        <v>106</v>
      </c>
      <c r="C8" s="8" t="s">
        <v>101</v>
      </c>
      <c r="D8" s="12">
        <v>2596</v>
      </c>
    </row>
    <row r="9" spans="1:4">
      <c r="A9" s="59">
        <v>1976</v>
      </c>
      <c r="B9" s="8" t="s">
        <v>107</v>
      </c>
      <c r="C9" s="8" t="s">
        <v>101</v>
      </c>
      <c r="D9" s="12">
        <v>2652</v>
      </c>
    </row>
    <row r="10" spans="1:4">
      <c r="A10" s="59">
        <v>1979</v>
      </c>
      <c r="B10" s="8" t="s">
        <v>108</v>
      </c>
      <c r="C10" s="8" t="s">
        <v>101</v>
      </c>
      <c r="D10" s="12">
        <v>3758</v>
      </c>
    </row>
    <row r="11" spans="1:4">
      <c r="A11" s="59">
        <v>1982</v>
      </c>
      <c r="B11" s="8" t="s">
        <v>109</v>
      </c>
      <c r="C11" s="8" t="s">
        <v>101</v>
      </c>
      <c r="D11" s="12">
        <v>3724</v>
      </c>
    </row>
    <row r="12" spans="1:4">
      <c r="A12" s="59">
        <v>1985</v>
      </c>
      <c r="B12" s="8" t="s">
        <v>110</v>
      </c>
      <c r="C12" s="8" t="s">
        <v>101</v>
      </c>
      <c r="D12" s="12">
        <v>3873</v>
      </c>
    </row>
    <row r="13" spans="1:4">
      <c r="A13" s="59">
        <v>1988</v>
      </c>
      <c r="B13" s="8" t="s">
        <v>111</v>
      </c>
      <c r="C13" s="8" t="s">
        <v>101</v>
      </c>
      <c r="D13" s="12">
        <v>3926</v>
      </c>
    </row>
    <row r="14" spans="1:4">
      <c r="A14" s="59">
        <v>1991</v>
      </c>
      <c r="B14" s="8" t="s">
        <v>112</v>
      </c>
      <c r="C14" s="8" t="s">
        <v>101</v>
      </c>
      <c r="D14" s="12">
        <v>3700</v>
      </c>
    </row>
    <row r="15" spans="1:4">
      <c r="A15" s="59">
        <v>1994</v>
      </c>
      <c r="B15" s="8" t="s">
        <v>113</v>
      </c>
      <c r="C15" s="8" t="s">
        <v>101</v>
      </c>
      <c r="D15" s="12">
        <v>3341</v>
      </c>
    </row>
    <row r="16" spans="1:4">
      <c r="A16" s="59">
        <v>1998</v>
      </c>
      <c r="B16" s="8" t="s">
        <v>114</v>
      </c>
      <c r="C16" s="8" t="s">
        <v>101</v>
      </c>
      <c r="D16" s="12">
        <v>2901</v>
      </c>
    </row>
    <row r="17" spans="1:4">
      <c r="A17" s="59">
        <v>2002</v>
      </c>
      <c r="B17" s="8" t="s">
        <v>115</v>
      </c>
      <c r="C17" s="8" t="s">
        <v>101</v>
      </c>
      <c r="D17" s="12">
        <v>3788</v>
      </c>
    </row>
    <row r="18" spans="1:4">
      <c r="A18" s="59">
        <v>2006</v>
      </c>
      <c r="B18" s="8" t="s">
        <v>116</v>
      </c>
      <c r="C18" s="8" t="s">
        <v>101</v>
      </c>
      <c r="D18" s="12">
        <v>3999</v>
      </c>
    </row>
    <row r="19" spans="1:4">
      <c r="A19" s="59">
        <v>2010</v>
      </c>
      <c r="B19" s="8" t="s">
        <v>117</v>
      </c>
      <c r="C19" s="8" t="s">
        <v>101</v>
      </c>
      <c r="D19" s="12">
        <v>3963</v>
      </c>
    </row>
    <row r="20" spans="1:4" ht="14" thickBot="1">
      <c r="A20" s="59">
        <v>2014</v>
      </c>
      <c r="B20" s="8" t="s">
        <v>118</v>
      </c>
      <c r="C20" s="8" t="s">
        <v>119</v>
      </c>
      <c r="D20" s="24">
        <v>832</v>
      </c>
    </row>
    <row r="21" spans="1:4" ht="56" customHeight="1" thickBot="1">
      <c r="A21" s="104" t="s">
        <v>425</v>
      </c>
      <c r="B21" s="105"/>
      <c r="C21" s="105"/>
      <c r="D21" s="106"/>
    </row>
    <row r="22" spans="1:4">
      <c r="A22" s="18"/>
      <c r="B22" s="18"/>
      <c r="C22" s="18"/>
    </row>
    <row r="23" spans="1:4">
      <c r="A23" s="18"/>
      <c r="B23" s="18"/>
      <c r="C23" s="18"/>
    </row>
    <row r="24" spans="1:4" ht="58" customHeight="1"/>
  </sheetData>
  <mergeCells count="2">
    <mergeCell ref="A1:D1"/>
    <mergeCell ref="A21:D21"/>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enableFormatConditionsCalculation="0">
    <tabColor rgb="FFD0CECE"/>
  </sheetPr>
  <dimension ref="A1:H63"/>
  <sheetViews>
    <sheetView workbookViewId="0">
      <selection activeCell="J4" sqref="J4"/>
    </sheetView>
  </sheetViews>
  <sheetFormatPr baseColWidth="10" defaultColWidth="10.83203125" defaultRowHeight="13" x14ac:dyDescent="0"/>
  <cols>
    <col min="1" max="1" width="62.5" style="9" customWidth="1"/>
    <col min="2" max="7" width="11.5" style="10" customWidth="1"/>
    <col min="8" max="16384" width="10.83203125" style="9"/>
  </cols>
  <sheetData>
    <row r="1" spans="1:7" s="6" customFormat="1" ht="20.5" customHeight="1" thickBot="1">
      <c r="A1" s="101" t="s">
        <v>300</v>
      </c>
      <c r="B1" s="102"/>
      <c r="C1" s="102"/>
      <c r="D1" s="102"/>
      <c r="E1" s="102"/>
      <c r="F1" s="102"/>
      <c r="G1" s="103"/>
    </row>
    <row r="2" spans="1:7" ht="14" thickBot="1">
      <c r="A2" s="50"/>
      <c r="B2" s="78" t="str">
        <f>r_des!B1</f>
        <v>1956-68</v>
      </c>
      <c r="C2" s="79" t="str">
        <f>r_des!C1</f>
        <v>1970-79</v>
      </c>
      <c r="D2" s="79" t="str">
        <f>r_des!D1</f>
        <v>1982-88</v>
      </c>
      <c r="E2" s="79" t="str">
        <f>r_des!E1</f>
        <v>1991-98</v>
      </c>
      <c r="F2" s="79" t="str">
        <f>r_des!F1</f>
        <v>2002-06</v>
      </c>
      <c r="G2" s="80" t="str">
        <f>r_des!G1</f>
        <v>2010-14</v>
      </c>
    </row>
    <row r="3" spans="1:7">
      <c r="A3" s="13" t="str">
        <f>r_des!A2</f>
        <v>Âge : 20-39</v>
      </c>
      <c r="B3" s="20">
        <f>r_des!B2</f>
        <v>0.35939249396324158</v>
      </c>
      <c r="C3" s="20">
        <f>r_des!C2</f>
        <v>0.37686023116111755</v>
      </c>
      <c r="D3" s="20">
        <f>r_des!D2</f>
        <v>0.42883267998695374</v>
      </c>
      <c r="E3" s="20">
        <f>r_des!E2</f>
        <v>0.42411282658576965</v>
      </c>
      <c r="F3" s="20">
        <f>r_des!F2</f>
        <v>0.39644655585289001</v>
      </c>
      <c r="G3" s="25">
        <f>r_des!G2</f>
        <v>0.32988965511322021</v>
      </c>
    </row>
    <row r="4" spans="1:7">
      <c r="A4" s="13" t="str">
        <f>r_des!A3</f>
        <v>Âge : 40-59</v>
      </c>
      <c r="B4" s="20">
        <f>r_des!B3</f>
        <v>0.41351449489593506</v>
      </c>
      <c r="C4" s="20">
        <f>r_des!C3</f>
        <v>0.36031359434127808</v>
      </c>
      <c r="D4" s="20">
        <f>r_des!D3</f>
        <v>0.31633132696151733</v>
      </c>
      <c r="E4" s="20">
        <f>r_des!E3</f>
        <v>0.34107372164726257</v>
      </c>
      <c r="F4" s="20">
        <f>r_des!F3</f>
        <v>0.36253377795219421</v>
      </c>
      <c r="G4" s="25">
        <f>r_des!G3</f>
        <v>0.35801544785499573</v>
      </c>
    </row>
    <row r="5" spans="1:7">
      <c r="A5" s="13" t="str">
        <f>r_des!A4</f>
        <v>Âge : 60+</v>
      </c>
      <c r="B5" s="20">
        <f>r_des!B4</f>
        <v>0.22709301114082336</v>
      </c>
      <c r="C5" s="20">
        <f>r_des!C4</f>
        <v>0.26282617449760437</v>
      </c>
      <c r="D5" s="20">
        <f>r_des!D4</f>
        <v>0.25483599305152893</v>
      </c>
      <c r="E5" s="20">
        <f>r_des!E4</f>
        <v>0.23481346666812897</v>
      </c>
      <c r="F5" s="20">
        <f>r_des!F4</f>
        <v>0.24101965129375458</v>
      </c>
      <c r="G5" s="25">
        <f>r_des!G4</f>
        <v>0.31209486722946167</v>
      </c>
    </row>
    <row r="6" spans="1:7">
      <c r="A6" s="13" t="str">
        <f>r_des!A5</f>
        <v>Classe sociale subjective: Classe ouvrière</v>
      </c>
      <c r="B6" s="20">
        <f>r_des!B5</f>
        <v>0.48453822731971741</v>
      </c>
      <c r="C6" s="20">
        <f>r_des!C5</f>
        <v>0.62033271789550781</v>
      </c>
      <c r="D6" s="20">
        <f>r_des!D5</f>
        <v>0.5133894681930542</v>
      </c>
      <c r="E6" s="20">
        <f>r_des!E5</f>
        <v>0.4888213574886322</v>
      </c>
      <c r="F6" s="20">
        <f>r_des!F5</f>
        <v>0.47782200574874878</v>
      </c>
      <c r="G6" s="25">
        <f>r_des!G5</f>
        <v>0.44358366727828979</v>
      </c>
    </row>
    <row r="7" spans="1:7">
      <c r="A7" s="13" t="str">
        <f>r_des!A6</f>
        <v>Classe sociale subjective: Classes moyenne / supérieure/ aucune</v>
      </c>
      <c r="B7" s="20">
        <f>r_des!B6</f>
        <v>0.51546174287796021</v>
      </c>
      <c r="C7" s="20">
        <f>r_des!C6</f>
        <v>0.37966728210449219</v>
      </c>
      <c r="D7" s="20">
        <f>r_des!D6</f>
        <v>0.4866105318069458</v>
      </c>
      <c r="E7" s="20">
        <f>r_des!E6</f>
        <v>0.51117861270904541</v>
      </c>
      <c r="F7" s="20">
        <f>r_des!F6</f>
        <v>0.52217799425125122</v>
      </c>
      <c r="G7" s="25">
        <f>r_des!G6</f>
        <v>0.55641633272171021</v>
      </c>
    </row>
    <row r="8" spans="1:7">
      <c r="A8" s="13" t="str">
        <f>r_des!A7</f>
        <v>Diplôme : Primaire</v>
      </c>
      <c r="B8" s="20">
        <f>r_des!B7</f>
        <v>0.70674616098403931</v>
      </c>
      <c r="C8" s="20">
        <f>r_des!C7</f>
        <v>0.67427277565002441</v>
      </c>
      <c r="D8" s="20">
        <f>r_des!D7</f>
        <v>0.3964945375919342</v>
      </c>
      <c r="E8" s="20">
        <f>r_des!E7</f>
        <v>0.26419058442115784</v>
      </c>
      <c r="F8" s="20">
        <f>r_des!F7</f>
        <v>0.17861786484718323</v>
      </c>
      <c r="G8" s="25">
        <f>r_des!G7</f>
        <v>0.18986943364143372</v>
      </c>
    </row>
    <row r="9" spans="1:7">
      <c r="A9" s="13" t="str">
        <f>r_des!A8</f>
        <v>Diplôme : Secondaire</v>
      </c>
      <c r="B9" s="20">
        <f>r_des!B8</f>
        <v>0.21762591600418091</v>
      </c>
      <c r="C9" s="20">
        <f>r_des!C8</f>
        <v>0.21826921403408051</v>
      </c>
      <c r="D9" s="20">
        <f>r_des!D8</f>
        <v>0.43734470009803772</v>
      </c>
      <c r="E9" s="20">
        <f>r_des!E8</f>
        <v>0.49758538603782654</v>
      </c>
      <c r="F9" s="20">
        <f>r_des!F8</f>
        <v>0.49447610974311829</v>
      </c>
      <c r="G9" s="25">
        <f>r_des!G8</f>
        <v>0.56015127897262573</v>
      </c>
    </row>
    <row r="10" spans="1:7">
      <c r="A10" s="13" t="str">
        <f>r_des!A9</f>
        <v>Diplôme : Supérieur</v>
      </c>
      <c r="B10" s="20">
        <f>r_des!B9</f>
        <v>7.5627915561199188E-2</v>
      </c>
      <c r="C10" s="20">
        <f>r_des!C9</f>
        <v>0.10745804011821747</v>
      </c>
      <c r="D10" s="20">
        <f>r_des!D9</f>
        <v>0.16616076231002808</v>
      </c>
      <c r="E10" s="20">
        <f>r_des!E9</f>
        <v>0.23822402954101562</v>
      </c>
      <c r="F10" s="20">
        <f>r_des!F9</f>
        <v>0.32690602540969849</v>
      </c>
      <c r="G10" s="25">
        <f>r_des!G9</f>
        <v>0.24997927248477936</v>
      </c>
    </row>
    <row r="11" spans="1:7">
      <c r="A11" s="13" t="str">
        <f>r_des!A10</f>
        <v>Situation d'emploi : Actif (public)</v>
      </c>
      <c r="B11" s="20"/>
      <c r="C11" s="20">
        <f>r_des!C10</f>
        <v>0.25474938750267029</v>
      </c>
      <c r="D11" s="20">
        <f>r_des!D10</f>
        <v>0.28197777271270752</v>
      </c>
      <c r="E11" s="20">
        <f>r_des!E10</f>
        <v>0.25126653909683228</v>
      </c>
      <c r="F11" s="20">
        <f>r_des!F10</f>
        <v>0.26138430833816528</v>
      </c>
      <c r="G11" s="25">
        <f>r_des!G10</f>
        <v>0.14826168119907379</v>
      </c>
    </row>
    <row r="12" spans="1:7">
      <c r="A12" s="13" t="str">
        <f>r_des!A11</f>
        <v>Situation d'emploi : Actif (privé)</v>
      </c>
      <c r="B12" s="20"/>
      <c r="C12" s="20">
        <f>r_des!C11</f>
        <v>0.41554969549179077</v>
      </c>
      <c r="D12" s="20">
        <f>r_des!D11</f>
        <v>0.42123961448669434</v>
      </c>
      <c r="E12" s="20">
        <f>r_des!E11</f>
        <v>0.38428792357444763</v>
      </c>
      <c r="F12" s="20">
        <f>r_des!F11</f>
        <v>0.40190333127975464</v>
      </c>
      <c r="G12" s="25">
        <f>r_des!G11</f>
        <v>0.26547101140022278</v>
      </c>
    </row>
    <row r="13" spans="1:7">
      <c r="A13" s="13" t="str">
        <f>r_des!A12</f>
        <v>Situation d'emploi : Chômeurs/Inactifs</v>
      </c>
      <c r="B13" s="20"/>
      <c r="C13" s="20">
        <f>r_des!C12</f>
        <v>0.32970091700553894</v>
      </c>
      <c r="D13" s="20">
        <f>r_des!D12</f>
        <v>0.29678261280059814</v>
      </c>
      <c r="E13" s="20">
        <f>r_des!E12</f>
        <v>0.36444556713104248</v>
      </c>
      <c r="F13" s="20">
        <f>r_des!F12</f>
        <v>0.33671236038208008</v>
      </c>
      <c r="G13" s="25">
        <f>r_des!G12</f>
        <v>0.58626729249954224</v>
      </c>
    </row>
    <row r="14" spans="1:7">
      <c r="A14" s="13" t="str">
        <f>r_des!A13</f>
        <v>Propr. logement : Locataires</v>
      </c>
      <c r="B14" s="20">
        <f>r_des!B13</f>
        <v>0.61401849985122681</v>
      </c>
      <c r="C14" s="20">
        <f>r_des!C13</f>
        <v>0.41433075070381165</v>
      </c>
      <c r="D14" s="20">
        <f>r_des!D13</f>
        <v>0.38436967134475708</v>
      </c>
      <c r="E14" s="20">
        <f>r_des!E13</f>
        <v>0.42991486191749573</v>
      </c>
      <c r="F14" s="20">
        <f>r_des!F13</f>
        <v>0.30378866195678711</v>
      </c>
      <c r="G14" s="25">
        <f>r_des!G13</f>
        <v>0.2641926109790802</v>
      </c>
    </row>
    <row r="15" spans="1:7">
      <c r="A15" s="13" t="str">
        <f>r_des!A14</f>
        <v>Propr. logement : Propriétaires</v>
      </c>
      <c r="B15" s="20">
        <f>r_des!B14</f>
        <v>0.38598150014877319</v>
      </c>
      <c r="C15" s="20">
        <f>r_des!C14</f>
        <v>0.58566921949386597</v>
      </c>
      <c r="D15" s="20">
        <f>r_des!D14</f>
        <v>0.61563032865524292</v>
      </c>
      <c r="E15" s="20">
        <f>r_des!E14</f>
        <v>0.57008516788482666</v>
      </c>
      <c r="F15" s="20">
        <f>r_des!F14</f>
        <v>0.69621133804321289</v>
      </c>
      <c r="G15" s="25">
        <f>r_des!G14</f>
        <v>0.73580741882324219</v>
      </c>
    </row>
    <row r="16" spans="1:7" ht="14" customHeight="1">
      <c r="A16" s="13" t="str">
        <f>r_des!A15</f>
        <v>Statut marital : Célibataires</v>
      </c>
      <c r="B16" s="20">
        <f>r_des!B15</f>
        <v>0.30589589476585388</v>
      </c>
      <c r="C16" s="20">
        <f>r_des!C15</f>
        <v>0.30412235856056213</v>
      </c>
      <c r="D16" s="20">
        <f>r_des!D15</f>
        <v>0.30839687585830688</v>
      </c>
      <c r="E16" s="20">
        <f>r_des!E15</f>
        <v>0.32959753274917603</v>
      </c>
      <c r="F16" s="20">
        <f>r_des!F15</f>
        <v>0.32634100317955017</v>
      </c>
      <c r="G16" s="25">
        <f>r_des!G15</f>
        <v>0.29806149005889893</v>
      </c>
    </row>
    <row r="17" spans="1:8">
      <c r="A17" s="13" t="str">
        <f>r_des!A16</f>
        <v>Statut marital : Mariés ou en couple</v>
      </c>
      <c r="B17" s="20">
        <f>r_des!B16</f>
        <v>0.69410407543182373</v>
      </c>
      <c r="C17" s="20">
        <f>r_des!C16</f>
        <v>0.69587767124176025</v>
      </c>
      <c r="D17" s="20">
        <f>r_des!D16</f>
        <v>0.69160312414169312</v>
      </c>
      <c r="E17" s="20">
        <f>r_des!E16</f>
        <v>0.67040246725082397</v>
      </c>
      <c r="F17" s="20">
        <f>r_des!F16</f>
        <v>0.67365896701812744</v>
      </c>
      <c r="G17" s="25">
        <f>r_des!G16</f>
        <v>0.70193850994110107</v>
      </c>
    </row>
    <row r="18" spans="1:8">
      <c r="A18" s="13" t="str">
        <f>r_des!A17</f>
        <v>Région: Götland</v>
      </c>
      <c r="B18" s="20"/>
      <c r="C18" s="20"/>
      <c r="D18" s="20"/>
      <c r="E18" s="20">
        <f>r_des!E17</f>
        <v>0.48174300789833069</v>
      </c>
      <c r="F18" s="20">
        <f>r_des!F17</f>
        <v>0.48148512840270996</v>
      </c>
      <c r="G18" s="25">
        <f>r_des!G17</f>
        <v>0.50367891788482666</v>
      </c>
    </row>
    <row r="19" spans="1:8">
      <c r="A19" s="13" t="str">
        <f>r_des!A18</f>
        <v>Région: Norrland</v>
      </c>
      <c r="B19" s="20"/>
      <c r="C19" s="20"/>
      <c r="D19" s="20"/>
      <c r="E19" s="20">
        <f>r_des!E18</f>
        <v>0.1446642279624939</v>
      </c>
      <c r="F19" s="20">
        <f>r_des!F18</f>
        <v>0.13405272364616394</v>
      </c>
      <c r="G19" s="25">
        <f>r_des!G18</f>
        <v>0.1213700994849205</v>
      </c>
    </row>
    <row r="20" spans="1:8">
      <c r="A20" s="13" t="str">
        <f>r_des!A19</f>
        <v>Région: Svealand</v>
      </c>
      <c r="B20" s="20"/>
      <c r="C20" s="20"/>
      <c r="D20" s="20"/>
      <c r="E20" s="20">
        <f>r_des!E19</f>
        <v>0.37359276413917542</v>
      </c>
      <c r="F20" s="20">
        <f>r_des!F19</f>
        <v>0.38446217775344849</v>
      </c>
      <c r="G20" s="25">
        <f>r_des!G19</f>
        <v>0.37495094537734985</v>
      </c>
    </row>
    <row r="21" spans="1:8">
      <c r="A21" s="13" t="str">
        <f>r_des!A20</f>
        <v>Religion : Protestants</v>
      </c>
      <c r="B21" s="20">
        <f>r_des!B20</f>
        <v>0.95234131813049316</v>
      </c>
      <c r="C21" s="20"/>
      <c r="D21" s="20"/>
      <c r="E21" s="20">
        <f>r_des!E20</f>
        <v>0.96523678302764893</v>
      </c>
      <c r="F21" s="20">
        <f>r_des!F20</f>
        <v>0.96071314811706543</v>
      </c>
      <c r="G21" s="25">
        <f>r_des!G20</f>
        <v>0.89764970541000366</v>
      </c>
      <c r="H21" s="45"/>
    </row>
    <row r="22" spans="1:8">
      <c r="A22" s="13" t="str">
        <f>r_des!A21</f>
        <v>Religion : Autres</v>
      </c>
      <c r="B22" s="20">
        <f>r_des!B21</f>
        <v>4.7658655792474747E-2</v>
      </c>
      <c r="C22" s="20"/>
      <c r="D22" s="20"/>
      <c r="E22" s="20">
        <f>r_des!E21</f>
        <v>3.4763224422931671E-2</v>
      </c>
      <c r="F22" s="20">
        <f>r_des!F21</f>
        <v>3.928687795996666E-2</v>
      </c>
      <c r="G22" s="25">
        <f>r_des!G21</f>
        <v>0.10235030204057693</v>
      </c>
    </row>
    <row r="23" spans="1:8">
      <c r="A23" s="13" t="str">
        <f>r_des!A22</f>
        <v>Fréq. églises : Jamais</v>
      </c>
      <c r="B23" s="20">
        <f>r_des!B22</f>
        <v>0.6736525297164917</v>
      </c>
      <c r="C23" s="20"/>
      <c r="D23" s="20">
        <f>r_des!D22</f>
        <v>0.60771638154983521</v>
      </c>
      <c r="E23" s="20">
        <f>r_des!E22</f>
        <v>0.57197141647338867</v>
      </c>
      <c r="F23" s="20">
        <f>r_des!F22</f>
        <v>0.51555681228637695</v>
      </c>
      <c r="G23" s="25">
        <f>r_des!G22</f>
        <v>0.62395304441452026</v>
      </c>
    </row>
    <row r="24" spans="1:8">
      <c r="A24" s="13" t="str">
        <f>r_des!A23</f>
        <v>Fréq. églises : Moins d'une fois par mois</v>
      </c>
      <c r="B24" s="20">
        <f>r_des!B23</f>
        <v>0.16327658295631409</v>
      </c>
      <c r="C24" s="20"/>
      <c r="D24" s="20">
        <f>r_des!D23</f>
        <v>9.8597206175327301E-2</v>
      </c>
      <c r="E24" s="20">
        <f>r_des!E23</f>
        <v>8.5965178906917572E-2</v>
      </c>
      <c r="F24" s="20">
        <f>r_des!F23</f>
        <v>7.4388936161994934E-2</v>
      </c>
      <c r="G24" s="25">
        <f>r_des!G23</f>
        <v>6.3536547124385834E-2</v>
      </c>
    </row>
    <row r="25" spans="1:8">
      <c r="A25" s="13" t="str">
        <f>r_des!A24</f>
        <v>Fréq. églises : Au moins une fois par mois</v>
      </c>
      <c r="B25" s="20">
        <f>r_des!B24</f>
        <v>0.16307087242603302</v>
      </c>
      <c r="C25" s="20"/>
      <c r="D25" s="20">
        <f>r_des!D24</f>
        <v>0.29368644952774048</v>
      </c>
      <c r="E25" s="20">
        <f>r_des!E24</f>
        <v>0.34206342697143555</v>
      </c>
      <c r="F25" s="20">
        <f>r_des!F24</f>
        <v>0.41005426645278931</v>
      </c>
      <c r="G25" s="25">
        <f>r_des!G24</f>
        <v>0.31251043081283569</v>
      </c>
    </row>
    <row r="26" spans="1:8">
      <c r="A26" s="13" t="str">
        <f>r_des!A25</f>
        <v>Rural / urban: Urban</v>
      </c>
      <c r="B26" s="20">
        <f>r_des!B25</f>
        <v>0.55962646007537842</v>
      </c>
      <c r="C26" s="20">
        <f>r_des!C25</f>
        <v>0.81329077482223511</v>
      </c>
      <c r="D26" s="20">
        <f>r_des!D25</f>
        <v>0.83107036352157593</v>
      </c>
      <c r="E26" s="20">
        <f>r_des!E25</f>
        <v>0.82473897933959961</v>
      </c>
      <c r="F26" s="20">
        <f>r_des!F25</f>
        <v>0.83757883310317993</v>
      </c>
      <c r="G26" s="25">
        <f>r_des!G25</f>
        <v>0.82304102182388306</v>
      </c>
    </row>
    <row r="27" spans="1:8">
      <c r="A27" s="13" t="str">
        <f>r_des!A26</f>
        <v>Rural / urban: Rural</v>
      </c>
      <c r="B27" s="20">
        <f>r_des!B26</f>
        <v>0.44037351012229919</v>
      </c>
      <c r="C27" s="20">
        <f>r_des!C26</f>
        <v>0.1867092102766037</v>
      </c>
      <c r="D27" s="20">
        <f>r_des!D26</f>
        <v>0.16892963647842407</v>
      </c>
      <c r="E27" s="20">
        <f>r_des!E26</f>
        <v>0.17526105046272278</v>
      </c>
      <c r="F27" s="20">
        <f>r_des!F26</f>
        <v>0.16242116689682007</v>
      </c>
      <c r="G27" s="25">
        <f>r_des!G26</f>
        <v>0.17695896327495575</v>
      </c>
    </row>
    <row r="28" spans="1:8">
      <c r="A28" s="13" t="str">
        <f>r_des!A27</f>
        <v>Secteur d'emploi : Privé / Mixte</v>
      </c>
      <c r="B28" s="20"/>
      <c r="C28" s="20">
        <f>r_des!C27</f>
        <v>0.61994665861129761</v>
      </c>
      <c r="D28" s="20">
        <f>r_des!D27</f>
        <v>0.59901762008666992</v>
      </c>
      <c r="E28" s="20">
        <f>r_des!E27</f>
        <v>0.60464990139007568</v>
      </c>
      <c r="F28" s="20">
        <f>r_des!F27</f>
        <v>0.60592615604400635</v>
      </c>
      <c r="G28" s="25">
        <f>r_des!G27</f>
        <v>0.64164859056472778</v>
      </c>
    </row>
    <row r="29" spans="1:8">
      <c r="A29" s="13" t="str">
        <f>r_des!A28</f>
        <v>Secteur d'emploi : Public</v>
      </c>
      <c r="B29" s="20"/>
      <c r="C29" s="20">
        <f>r_des!C28</f>
        <v>0.38005334138870239</v>
      </c>
      <c r="D29" s="20">
        <f>r_des!D28</f>
        <v>0.40098237991333008</v>
      </c>
      <c r="E29" s="20">
        <f>r_des!E28</f>
        <v>0.3953501284122467</v>
      </c>
      <c r="F29" s="20">
        <f>r_des!F28</f>
        <v>0.39407384395599365</v>
      </c>
      <c r="G29" s="25">
        <f>r_des!G28</f>
        <v>0.35835137963294983</v>
      </c>
    </row>
    <row r="30" spans="1:8">
      <c r="A30" s="13" t="str">
        <f>r_des!A29</f>
        <v>Genre : Femmes</v>
      </c>
      <c r="B30" s="20">
        <f>r_des!B29</f>
        <v>0.49959424138069153</v>
      </c>
      <c r="C30" s="20">
        <f>r_des!C29</f>
        <v>0.48842346668243408</v>
      </c>
      <c r="D30" s="20">
        <f>r_des!D29</f>
        <v>0.50794386863708496</v>
      </c>
      <c r="E30" s="20">
        <f>r_des!E29</f>
        <v>0.49242809414863586</v>
      </c>
      <c r="F30" s="20">
        <f>r_des!F29</f>
        <v>0.49952387809753418</v>
      </c>
      <c r="G30" s="25">
        <f>r_des!G29</f>
        <v>0.49146899580955505</v>
      </c>
    </row>
    <row r="31" spans="1:8">
      <c r="A31" s="13" t="str">
        <f>r_des!A30</f>
        <v>Genre : Hommes</v>
      </c>
      <c r="B31" s="20">
        <f>r_des!B30</f>
        <v>0.50040572881698608</v>
      </c>
      <c r="C31" s="20">
        <f>r_des!C30</f>
        <v>0.51157653331756592</v>
      </c>
      <c r="D31" s="20">
        <f>r_des!D30</f>
        <v>0.49205616116523743</v>
      </c>
      <c r="E31" s="20">
        <f>r_des!E30</f>
        <v>0.50757193565368652</v>
      </c>
      <c r="F31" s="20">
        <f>r_des!F30</f>
        <v>0.50047612190246582</v>
      </c>
      <c r="G31" s="25">
        <f>r_des!G30</f>
        <v>0.50853103399276733</v>
      </c>
    </row>
    <row r="32" spans="1:8">
      <c r="A32" s="13" t="str">
        <f>r_des!A31</f>
        <v>Syndiqué : Oui</v>
      </c>
      <c r="B32" s="20">
        <f>r_des!B31</f>
        <v>0.37109169363975525</v>
      </c>
      <c r="C32" s="20">
        <f>r_des!C31</f>
        <v>0.37148985266685486</v>
      </c>
      <c r="D32" s="20">
        <f>r_des!D31</f>
        <v>0.30868631601333618</v>
      </c>
      <c r="E32" s="20">
        <f>r_des!E31</f>
        <v>0.41800007224082947</v>
      </c>
      <c r="F32" s="20">
        <f>r_des!F31</f>
        <v>0.37133944034576416</v>
      </c>
      <c r="G32" s="25">
        <f>r_des!G31</f>
        <v>0.47585773468017578</v>
      </c>
    </row>
    <row r="33" spans="1:7" ht="14" thickBot="1">
      <c r="A33" s="51" t="str">
        <f>r_des!A32</f>
        <v>Syndiqué : Non</v>
      </c>
      <c r="B33" s="81">
        <f>r_des!B32</f>
        <v>0.62890827655792236</v>
      </c>
      <c r="C33" s="81">
        <f>r_des!C32</f>
        <v>0.62851017713546753</v>
      </c>
      <c r="D33" s="81">
        <f>r_des!D32</f>
        <v>0.69131368398666382</v>
      </c>
      <c r="E33" s="81">
        <f>r_des!E32</f>
        <v>0.58199995756149292</v>
      </c>
      <c r="F33" s="81">
        <f>r_des!F32</f>
        <v>0.62866055965423584</v>
      </c>
      <c r="G33" s="82">
        <f>r_des!G32</f>
        <v>0.52414226531982422</v>
      </c>
    </row>
    <row r="34" spans="1:7" ht="29" customHeight="1" thickBot="1">
      <c r="A34" s="107" t="s">
        <v>426</v>
      </c>
      <c r="B34" s="108"/>
      <c r="C34" s="108"/>
      <c r="D34" s="108"/>
      <c r="E34" s="108"/>
      <c r="F34" s="108"/>
      <c r="G34" s="109"/>
    </row>
    <row r="35" spans="1:7">
      <c r="A35" s="44"/>
      <c r="B35" s="44"/>
      <c r="C35" s="44"/>
      <c r="D35" s="44"/>
      <c r="E35" s="44"/>
      <c r="F35" s="9"/>
      <c r="G35" s="9"/>
    </row>
    <row r="36" spans="1:7">
      <c r="A36" s="44"/>
      <c r="B36" s="44"/>
      <c r="C36" s="44"/>
      <c r="D36" s="44"/>
      <c r="E36" s="44"/>
    </row>
    <row r="37" spans="1:7">
      <c r="A37" s="44"/>
      <c r="B37" s="44"/>
      <c r="C37" s="44"/>
      <c r="D37" s="44"/>
      <c r="E37" s="44"/>
    </row>
    <row r="38" spans="1:7">
      <c r="B38" s="44"/>
    </row>
    <row r="39" spans="1:7">
      <c r="B39" s="44"/>
    </row>
    <row r="40" spans="1:7">
      <c r="B40" s="44"/>
    </row>
    <row r="41" spans="1:7">
      <c r="B41" s="44"/>
    </row>
    <row r="42" spans="1:7">
      <c r="B42" s="44"/>
    </row>
    <row r="43" spans="1:7">
      <c r="B43" s="44"/>
    </row>
    <row r="44" spans="1:7">
      <c r="B44" s="44"/>
    </row>
    <row r="45" spans="1:7">
      <c r="B45" s="44"/>
    </row>
    <row r="46" spans="1:7">
      <c r="B46" s="44"/>
    </row>
    <row r="47" spans="1:7">
      <c r="B47" s="44"/>
    </row>
    <row r="48" spans="1:7">
      <c r="B48" s="44"/>
    </row>
    <row r="49" spans="2:2">
      <c r="B49" s="44"/>
    </row>
    <row r="50" spans="2:2">
      <c r="B50" s="44"/>
    </row>
    <row r="51" spans="2:2">
      <c r="B51" s="44"/>
    </row>
    <row r="52" spans="2:2">
      <c r="B52" s="44"/>
    </row>
    <row r="53" spans="2:2">
      <c r="B53" s="44"/>
    </row>
    <row r="54" spans="2:2">
      <c r="B54" s="44"/>
    </row>
    <row r="55" spans="2:2">
      <c r="B55" s="44"/>
    </row>
    <row r="56" spans="2:2">
      <c r="B56" s="44"/>
    </row>
    <row r="57" spans="2:2">
      <c r="B57" s="44"/>
    </row>
    <row r="58" spans="2:2">
      <c r="B58" s="44"/>
    </row>
    <row r="59" spans="2:2">
      <c r="B59" s="44"/>
    </row>
    <row r="60" spans="2:2">
      <c r="B60" s="44"/>
    </row>
    <row r="61" spans="2:2">
      <c r="B61" s="44"/>
    </row>
    <row r="62" spans="2:2">
      <c r="B62" s="44"/>
    </row>
    <row r="63" spans="2:2">
      <c r="B63" s="44"/>
    </row>
  </sheetData>
  <mergeCells count="2">
    <mergeCell ref="A1:G1"/>
    <mergeCell ref="A34:G34"/>
  </mergeCells>
  <pageMargins left="0.7" right="0.7" top="0.75" bottom="0.75" header="0.3" footer="0.3"/>
  <pageSetup paperSize="9" orientation="landscape"/>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theme="2" tint="-9.9978637043366805E-2"/>
  </sheetPr>
  <dimension ref="A1:G25"/>
  <sheetViews>
    <sheetView zoomScale="88" zoomScaleNormal="88" zoomScalePageLayoutView="88" workbookViewId="0">
      <selection activeCell="J4" sqref="J4"/>
    </sheetView>
  </sheetViews>
  <sheetFormatPr baseColWidth="10" defaultColWidth="10.83203125" defaultRowHeight="14" x14ac:dyDescent="0"/>
  <cols>
    <col min="1" max="1" width="19.5" customWidth="1"/>
    <col min="2" max="2" width="16.5" style="15" customWidth="1"/>
    <col min="3" max="3" width="12.83203125" style="15" customWidth="1"/>
    <col min="4" max="4" width="11.83203125" style="15" customWidth="1"/>
    <col min="5" max="5" width="14" style="15" customWidth="1"/>
    <col min="6" max="6" width="15.83203125" customWidth="1"/>
  </cols>
  <sheetData>
    <row r="1" spans="1:7" ht="27" customHeight="1" thickBot="1">
      <c r="A1" s="95" t="s">
        <v>432</v>
      </c>
      <c r="B1" s="96"/>
      <c r="C1" s="96"/>
      <c r="D1" s="96"/>
      <c r="E1" s="96"/>
      <c r="F1" s="97"/>
    </row>
    <row r="2" spans="1:7" ht="17" customHeight="1" thickBot="1">
      <c r="A2" s="16"/>
      <c r="B2" s="95" t="s">
        <v>306</v>
      </c>
      <c r="C2" s="96"/>
      <c r="D2" s="96"/>
      <c r="E2" s="96"/>
      <c r="F2" s="97"/>
    </row>
    <row r="3" spans="1:7" ht="39" customHeight="1" thickBot="1">
      <c r="A3" s="13"/>
      <c r="B3" s="71" t="s">
        <v>331</v>
      </c>
      <c r="C3" s="71" t="s">
        <v>332</v>
      </c>
      <c r="D3" s="71" t="s">
        <v>333</v>
      </c>
      <c r="E3" s="72" t="s">
        <v>97</v>
      </c>
      <c r="F3" s="73" t="s">
        <v>334</v>
      </c>
      <c r="G3" s="57"/>
    </row>
    <row r="4" spans="1:7">
      <c r="A4" s="14" t="s">
        <v>335</v>
      </c>
      <c r="B4" s="11"/>
      <c r="C4" s="11"/>
      <c r="D4" s="11"/>
      <c r="E4" s="22"/>
      <c r="F4" s="21"/>
    </row>
    <row r="5" spans="1:7">
      <c r="A5" s="13" t="s">
        <v>336</v>
      </c>
      <c r="B5" s="11">
        <f>r_vote_all!C2</f>
        <v>0.38300925493240356</v>
      </c>
      <c r="C5" s="11">
        <f>r_vote_all!D2</f>
        <v>4.7988027334213257E-2</v>
      </c>
      <c r="D5" s="11">
        <f>r_vote_all!E2</f>
        <v>3.7504676729440689E-2</v>
      </c>
      <c r="E5" s="11">
        <f>r_vote_all!G2</f>
        <v>0.37222498655319214</v>
      </c>
      <c r="F5" s="25">
        <f>r_vote_all!F2</f>
        <v>0.12498131394386292</v>
      </c>
    </row>
    <row r="6" spans="1:7">
      <c r="A6" s="13" t="s">
        <v>337</v>
      </c>
      <c r="B6" s="11">
        <f>r_vote_all!C3</f>
        <v>0.31420031189918518</v>
      </c>
      <c r="C6" s="11">
        <f>r_vote_all!D3</f>
        <v>5.798674002289772E-2</v>
      </c>
      <c r="D6" s="11">
        <f>r_vote_all!E3</f>
        <v>6.847892701625824E-2</v>
      </c>
      <c r="E6" s="11">
        <f>r_vote_all!G3</f>
        <v>0.45569345355033875</v>
      </c>
      <c r="F6" s="25">
        <f>r_vote_all!F3</f>
        <v>8.5204362869262695E-2</v>
      </c>
    </row>
    <row r="7" spans="1:7">
      <c r="A7" s="13" t="s">
        <v>338</v>
      </c>
      <c r="B7" s="11">
        <f>r_vote_all!C4</f>
        <v>0.18269957602024078</v>
      </c>
      <c r="C7" s="11">
        <f>r_vote_all!D4</f>
        <v>7.9933546483516693E-2</v>
      </c>
      <c r="D7" s="11">
        <f>r_vote_all!E4</f>
        <v>0.14761447906494141</v>
      </c>
      <c r="E7" s="11">
        <f>r_vote_all!G4</f>
        <v>0.5326884388923645</v>
      </c>
      <c r="F7" s="25">
        <f>r_vote_all!F4</f>
        <v>2.1239632740616798E-2</v>
      </c>
    </row>
    <row r="8" spans="1:7">
      <c r="A8" s="14" t="s">
        <v>339</v>
      </c>
      <c r="B8" s="11"/>
      <c r="C8" s="11"/>
      <c r="D8" s="11"/>
      <c r="E8" s="11"/>
      <c r="F8" s="25"/>
    </row>
    <row r="9" spans="1:7">
      <c r="A9" s="13" t="s">
        <v>340</v>
      </c>
      <c r="B9" s="11">
        <f>r_vote_all!C18</f>
        <v>0.33016163110733032</v>
      </c>
      <c r="C9" s="11">
        <f>r_vote_all!D18</f>
        <v>7.284923642873764E-2</v>
      </c>
      <c r="D9" s="11">
        <f>r_vote_all!E18</f>
        <v>9.2285707592964172E-2</v>
      </c>
      <c r="E9" s="11">
        <f>r_vote_all!G18</f>
        <v>0.37416282296180725</v>
      </c>
      <c r="F9" s="25">
        <f>r_vote_all!F18</f>
        <v>9.7814671695232391E-2</v>
      </c>
    </row>
    <row r="10" spans="1:7">
      <c r="A10" s="13" t="s">
        <v>341</v>
      </c>
      <c r="B10" s="11">
        <f>r_vote_all!C19</f>
        <v>0.27855059504508972</v>
      </c>
      <c r="C10" s="11">
        <f>r_vote_all!D19</f>
        <v>5.4438523948192596E-2</v>
      </c>
      <c r="D10" s="11">
        <f>r_vote_all!E19</f>
        <v>8.263108879327774E-2</v>
      </c>
      <c r="E10" s="11">
        <f>r_vote_all!G19</f>
        <v>0.51003271341323853</v>
      </c>
      <c r="F10" s="25">
        <f>r_vote_all!F19</f>
        <v>5.5026412010192871E-2</v>
      </c>
    </row>
    <row r="11" spans="1:7">
      <c r="A11" s="13" t="s">
        <v>342</v>
      </c>
      <c r="B11" s="11">
        <f>r_vote_all!C20</f>
        <v>0.15862648189067841</v>
      </c>
      <c r="C11" s="11">
        <f>r_vote_all!D20</f>
        <v>4.7464743256568909E-2</v>
      </c>
      <c r="D11" s="11">
        <f>r_vote_all!E20</f>
        <v>6.1262674629688263E-2</v>
      </c>
      <c r="E11" s="11">
        <f>r_vote_all!G20</f>
        <v>0.66770070791244507</v>
      </c>
      <c r="F11" s="25">
        <f>r_vote_all!F20</f>
        <v>4.4562686234712601E-2</v>
      </c>
    </row>
    <row r="12" spans="1:7">
      <c r="A12" s="14" t="s">
        <v>343</v>
      </c>
      <c r="B12" s="11"/>
      <c r="C12" s="11"/>
      <c r="D12" s="11"/>
      <c r="E12" s="11"/>
      <c r="F12" s="25"/>
    </row>
    <row r="13" spans="1:7">
      <c r="A13" s="13" t="s">
        <v>344</v>
      </c>
      <c r="B13" s="19">
        <f>r_vote_all!C31</f>
        <v>0.28295746445655823</v>
      </c>
      <c r="C13" s="20">
        <f>r_vote_all!D31</f>
        <v>6.0772713273763657E-2</v>
      </c>
      <c r="D13" s="20">
        <f>r_vote_all!E31</f>
        <v>0.10670394450426102</v>
      </c>
      <c r="E13" s="75">
        <f>r_vote_all!G31</f>
        <v>0.46844810247421265</v>
      </c>
      <c r="F13" s="25">
        <f>r_vote_all!F31</f>
        <v>5.0742272287607193E-2</v>
      </c>
    </row>
    <row r="14" spans="1:7">
      <c r="A14" s="13" t="s">
        <v>345</v>
      </c>
      <c r="B14" s="19">
        <f>r_vote_all!C32</f>
        <v>0.29654359817504883</v>
      </c>
      <c r="C14" s="20">
        <f>r_vote_all!D32</f>
        <v>6.3918143510818481E-2</v>
      </c>
      <c r="D14" s="20">
        <f>r_vote_all!E32</f>
        <v>6.3820473849773407E-2</v>
      </c>
      <c r="E14" s="75">
        <f>r_vote_all!G32</f>
        <v>0.45779135823249817</v>
      </c>
      <c r="F14" s="25">
        <f>r_vote_all!F32</f>
        <v>9.6600353717803955E-2</v>
      </c>
    </row>
    <row r="15" spans="1:7" ht="15.75" customHeight="1">
      <c r="A15" s="14" t="s">
        <v>346</v>
      </c>
      <c r="B15" s="10"/>
      <c r="C15" s="10"/>
      <c r="D15" s="10"/>
      <c r="E15" s="10"/>
      <c r="F15" s="42"/>
    </row>
    <row r="16" spans="1:7">
      <c r="A16" s="13" t="s">
        <v>347</v>
      </c>
      <c r="B16" s="11">
        <f>r_vote_all!C33</f>
        <v>0.25108972191810608</v>
      </c>
      <c r="C16" s="11">
        <f>r_vote_all!D33</f>
        <v>6.7399837076663971E-2</v>
      </c>
      <c r="D16" s="11">
        <f>r_vote_all!E33</f>
        <v>0.12040801346302032</v>
      </c>
      <c r="E16" s="11">
        <f>r_vote_all!G33</f>
        <v>0.44437265396118164</v>
      </c>
      <c r="F16" s="43">
        <f>r_vote_all!F33</f>
        <v>6.4892612397670746E-2</v>
      </c>
    </row>
    <row r="17" spans="1:6">
      <c r="A17" s="13" t="s">
        <v>348</v>
      </c>
      <c r="B17" s="11">
        <f>r_vote_all!C34</f>
        <v>0.27456152439117432</v>
      </c>
      <c r="C17" s="11">
        <f>r_vote_all!D34</f>
        <v>6.1280243098735809E-2</v>
      </c>
      <c r="D17" s="11">
        <f>r_vote_all!E34</f>
        <v>8.1323757767677307E-2</v>
      </c>
      <c r="E17" s="11">
        <f>r_vote_all!G34</f>
        <v>0.50065416097640991</v>
      </c>
      <c r="F17" s="43">
        <f>r_vote_all!F34</f>
        <v>6.6629871726036072E-2</v>
      </c>
    </row>
    <row r="18" spans="1:6">
      <c r="A18" s="13" t="s">
        <v>51</v>
      </c>
      <c r="B18" s="11">
        <f>r_vote_all!C35</f>
        <v>0.34360989928245544</v>
      </c>
      <c r="C18" s="11">
        <f>r_vote_all!D35</f>
        <v>5.8897305279970169E-2</v>
      </c>
      <c r="D18" s="11">
        <f>r_vote_all!E35</f>
        <v>5.5520929396152496E-2</v>
      </c>
      <c r="E18" s="11">
        <f>r_vote_all!G35</f>
        <v>0.43792244791984558</v>
      </c>
      <c r="F18" s="43">
        <f>r_vote_all!F35</f>
        <v>9.1182269155979156E-2</v>
      </c>
    </row>
    <row r="19" spans="1:6" ht="14" customHeight="1">
      <c r="A19" s="14" t="s">
        <v>349</v>
      </c>
      <c r="B19" s="10"/>
      <c r="C19" s="10"/>
      <c r="D19" s="10"/>
      <c r="E19" s="10"/>
      <c r="F19" s="42"/>
    </row>
    <row r="20" spans="1:6">
      <c r="A20" s="13" t="s">
        <v>350</v>
      </c>
      <c r="B20" s="11">
        <f>r_vote_all!C42</f>
        <v>0.2199665755033493</v>
      </c>
      <c r="C20" s="11">
        <f>r_vote_all!D42</f>
        <v>4.0983777493238449E-2</v>
      </c>
      <c r="D20" s="11">
        <f>r_vote_all!E42</f>
        <v>8.8076107203960419E-2</v>
      </c>
      <c r="E20" s="11">
        <f>r_vote_all!G42</f>
        <v>0.54442787170410156</v>
      </c>
      <c r="F20" s="43">
        <f>r_vote_all!F42</f>
        <v>7.8135274350643158E-2</v>
      </c>
    </row>
    <row r="21" spans="1:6">
      <c r="A21" s="13" t="s">
        <v>127</v>
      </c>
      <c r="B21" s="11">
        <f>r_vote_all!C43</f>
        <v>0.30161723494529724</v>
      </c>
      <c r="C21" s="11">
        <f>r_vote_all!D43</f>
        <v>9.7759142518043518E-2</v>
      </c>
      <c r="D21" s="11">
        <f>r_vote_all!E43</f>
        <v>0.12468086928129196</v>
      </c>
      <c r="E21" s="11">
        <f>[1]r_vote_all!G43</f>
        <v>0.424348384141922</v>
      </c>
      <c r="F21" s="43">
        <f>r_vote_all!F43</f>
        <v>3.5179201513528824E-2</v>
      </c>
    </row>
    <row r="22" spans="1:6">
      <c r="A22" s="14" t="s">
        <v>204</v>
      </c>
      <c r="B22" s="11"/>
      <c r="C22" s="11"/>
      <c r="D22" s="11"/>
      <c r="E22" s="11"/>
      <c r="F22" s="43"/>
    </row>
    <row r="23" spans="1:6">
      <c r="A23" s="13" t="s">
        <v>351</v>
      </c>
      <c r="B23" s="11">
        <f>r_vote_all!C21</f>
        <v>0.2893715500831604</v>
      </c>
      <c r="C23" s="11">
        <f>r_vote_all!D21</f>
        <v>3.1635474413633347E-2</v>
      </c>
      <c r="D23" s="11">
        <f>r_vote_all!E21</f>
        <v>9.0254150331020355E-2</v>
      </c>
      <c r="E23" s="11">
        <f>r_vote_all!G21</f>
        <v>0.55376279354095459</v>
      </c>
      <c r="F23" s="43">
        <f>r_vote_all!F21</f>
        <v>2.8935352340340614E-2</v>
      </c>
    </row>
    <row r="24" spans="1:6" ht="15" thickBot="1">
      <c r="A24" s="51" t="s">
        <v>352</v>
      </c>
      <c r="B24" s="11">
        <f>r_vote_all!C22</f>
        <v>0.2671622633934021</v>
      </c>
      <c r="C24" s="11">
        <f>r_vote_all!D22</f>
        <v>3.4472551196813583E-2</v>
      </c>
      <c r="D24" s="11">
        <f>r_vote_all!E22</f>
        <v>7.756323367357254E-2</v>
      </c>
      <c r="E24" s="11">
        <f>r_vote_all!G22</f>
        <v>0.58222293853759766</v>
      </c>
      <c r="F24" s="43">
        <f>r_vote_all!F22</f>
        <v>0</v>
      </c>
    </row>
    <row r="25" spans="1:6" ht="50.5" customHeight="1" thickBot="1">
      <c r="A25" s="98" t="s">
        <v>427</v>
      </c>
      <c r="B25" s="99"/>
      <c r="C25" s="99"/>
      <c r="D25" s="99"/>
      <c r="E25" s="99"/>
      <c r="F25" s="100"/>
    </row>
  </sheetData>
  <mergeCells count="3">
    <mergeCell ref="A1:F1"/>
    <mergeCell ref="B2:F2"/>
    <mergeCell ref="A25:F25"/>
  </mergeCells>
  <pageMargins left="0.7" right="0.7" top="0.75" bottom="0.75" header="0.3" footer="0.3"/>
  <pageSetup paperSize="9" orientation="landscape"/>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1" enableFormatConditionsCalculation="0">
    <tabColor theme="1"/>
  </sheetPr>
  <dimension ref="A1:N23"/>
  <sheetViews>
    <sheetView workbookViewId="0">
      <selection sqref="A1:N23"/>
    </sheetView>
  </sheetViews>
  <sheetFormatPr baseColWidth="10" defaultColWidth="8.5" defaultRowHeight="14" x14ac:dyDescent="0"/>
  <sheetData>
    <row r="1" spans="1:14">
      <c r="A1" s="110" t="s">
        <v>63</v>
      </c>
      <c r="B1" s="110" t="s">
        <v>73</v>
      </c>
      <c r="C1" s="110" t="s">
        <v>74</v>
      </c>
      <c r="D1" s="110" t="s">
        <v>75</v>
      </c>
      <c r="E1" s="110" t="s">
        <v>76</v>
      </c>
      <c r="F1" s="110" t="s">
        <v>70</v>
      </c>
      <c r="G1" s="110" t="s">
        <v>77</v>
      </c>
      <c r="H1" s="110" t="s">
        <v>229</v>
      </c>
      <c r="I1" s="110" t="s">
        <v>0</v>
      </c>
      <c r="J1" s="110" t="s">
        <v>1</v>
      </c>
      <c r="K1" s="110" t="s">
        <v>2</v>
      </c>
      <c r="L1" s="110" t="s">
        <v>3</v>
      </c>
      <c r="M1" s="110" t="s">
        <v>71</v>
      </c>
      <c r="N1" s="110" t="s">
        <v>72</v>
      </c>
    </row>
    <row r="2" spans="1:14">
      <c r="A2" s="110">
        <v>1948</v>
      </c>
      <c r="B2" s="110">
        <v>0.46100000000000002</v>
      </c>
      <c r="C2" s="110">
        <v>6.3E-2</v>
      </c>
      <c r="D2" s="110"/>
      <c r="E2" s="110">
        <v>0.123</v>
      </c>
      <c r="F2" s="110">
        <v>0.22700000000000001</v>
      </c>
      <c r="G2" s="110">
        <v>0.124</v>
      </c>
      <c r="H2" s="110"/>
      <c r="I2" s="110"/>
      <c r="J2" s="110"/>
      <c r="K2" s="110">
        <v>1E-3</v>
      </c>
      <c r="L2" s="110">
        <v>2E-3</v>
      </c>
      <c r="M2" s="110">
        <v>0.52400000000000002</v>
      </c>
      <c r="N2" s="110">
        <v>0.47399999999999998</v>
      </c>
    </row>
    <row r="3" spans="1:14">
      <c r="A3" s="110">
        <v>1952</v>
      </c>
      <c r="B3" s="110">
        <v>0.46</v>
      </c>
      <c r="C3" s="110">
        <v>4.2999999999999997E-2</v>
      </c>
      <c r="D3" s="110"/>
      <c r="E3" s="110">
        <v>0.107</v>
      </c>
      <c r="F3" s="110">
        <v>0.24399999999999999</v>
      </c>
      <c r="G3" s="110">
        <v>0.14399999999999999</v>
      </c>
      <c r="H3" s="110"/>
      <c r="I3" s="110"/>
      <c r="J3" s="110"/>
      <c r="K3" s="110">
        <v>1E-3</v>
      </c>
      <c r="L3" s="110">
        <v>2E-3</v>
      </c>
      <c r="M3" s="110">
        <v>0.503</v>
      </c>
      <c r="N3" s="110">
        <v>0.495</v>
      </c>
    </row>
    <row r="4" spans="1:14">
      <c r="A4" s="110">
        <v>1956</v>
      </c>
      <c r="B4" s="110">
        <v>0.44600000000000001</v>
      </c>
      <c r="C4" s="110">
        <v>0.05</v>
      </c>
      <c r="D4" s="110"/>
      <c r="E4" s="110">
        <v>0.17100000000000001</v>
      </c>
      <c r="F4" s="110">
        <v>0.23799999999999999</v>
      </c>
      <c r="G4" s="110">
        <v>9.5000000000000001E-2</v>
      </c>
      <c r="H4" s="110"/>
      <c r="I4" s="110"/>
      <c r="J4" s="110"/>
      <c r="K4" s="110">
        <v>1E-3</v>
      </c>
      <c r="L4" s="110">
        <v>0</v>
      </c>
      <c r="M4" s="110">
        <v>0.496</v>
      </c>
      <c r="N4" s="110">
        <v>0.504</v>
      </c>
    </row>
    <row r="5" spans="1:14">
      <c r="A5" s="110">
        <v>1958</v>
      </c>
      <c r="B5" s="110">
        <v>0.46200000000000002</v>
      </c>
      <c r="C5" s="110">
        <v>3.4000000000000002E-2</v>
      </c>
      <c r="D5" s="110"/>
      <c r="E5" s="110">
        <v>0.19500000000000001</v>
      </c>
      <c r="F5" s="110">
        <v>0.182</v>
      </c>
      <c r="G5" s="110">
        <v>0.127</v>
      </c>
      <c r="H5" s="110"/>
      <c r="I5" s="110"/>
      <c r="J5" s="110"/>
      <c r="K5" s="110">
        <v>0</v>
      </c>
      <c r="L5" s="110">
        <v>0</v>
      </c>
      <c r="M5" s="110">
        <v>0.496</v>
      </c>
      <c r="N5" s="110">
        <v>0.504</v>
      </c>
    </row>
    <row r="6" spans="1:14">
      <c r="A6" s="110">
        <v>1960</v>
      </c>
      <c r="B6" s="110">
        <v>0.47799999999999998</v>
      </c>
      <c r="C6" s="110">
        <v>4.4999999999999998E-2</v>
      </c>
      <c r="D6" s="110"/>
      <c r="E6" s="110">
        <v>0.16600000000000001</v>
      </c>
      <c r="F6" s="110">
        <v>0.17499999999999999</v>
      </c>
      <c r="G6" s="110">
        <v>0.13600000000000001</v>
      </c>
      <c r="H6" s="110"/>
      <c r="I6" s="110"/>
      <c r="J6" s="110"/>
      <c r="K6" s="110">
        <v>0</v>
      </c>
      <c r="L6" s="110">
        <v>0</v>
      </c>
      <c r="M6" s="110">
        <v>0.52300000000000002</v>
      </c>
      <c r="N6" s="110">
        <v>0.47699999999999998</v>
      </c>
    </row>
    <row r="7" spans="1:14">
      <c r="A7" s="110">
        <v>1964</v>
      </c>
      <c r="B7" s="110">
        <v>0.47299999999999998</v>
      </c>
      <c r="C7" s="110">
        <v>5.1999999999999998E-2</v>
      </c>
      <c r="D7" s="110"/>
      <c r="E7" s="110">
        <v>0.13700000000000001</v>
      </c>
      <c r="F7" s="110">
        <v>0.17</v>
      </c>
      <c r="G7" s="110">
        <v>0.13200000000000001</v>
      </c>
      <c r="H7" s="110"/>
      <c r="I7" s="110"/>
      <c r="J7" s="110">
        <v>3.5999999999999997E-2</v>
      </c>
      <c r="K7" s="110">
        <v>3.0000000000000001E-3</v>
      </c>
      <c r="L7" s="111">
        <v>5.5511199999999995E-17</v>
      </c>
      <c r="M7" s="110">
        <v>0.52500000000000002</v>
      </c>
      <c r="N7" s="110">
        <v>0.47499999999999998</v>
      </c>
    </row>
    <row r="8" spans="1:14">
      <c r="A8" s="110">
        <v>1968</v>
      </c>
      <c r="B8" s="110">
        <v>0.501</v>
      </c>
      <c r="C8" s="110">
        <v>0.03</v>
      </c>
      <c r="D8" s="110"/>
      <c r="E8" s="110">
        <v>0.129</v>
      </c>
      <c r="F8" s="110">
        <v>0.14299999999999999</v>
      </c>
      <c r="G8" s="110">
        <v>0.157</v>
      </c>
      <c r="H8" s="110"/>
      <c r="I8" s="110"/>
      <c r="J8" s="110">
        <v>4.1000000000000002E-2</v>
      </c>
      <c r="K8" s="110">
        <v>0</v>
      </c>
      <c r="L8" s="110">
        <v>0</v>
      </c>
      <c r="M8" s="110">
        <v>0.53100000000000003</v>
      </c>
      <c r="N8" s="110">
        <v>0.47</v>
      </c>
    </row>
    <row r="9" spans="1:14">
      <c r="A9" s="110">
        <v>1970</v>
      </c>
      <c r="B9" s="110">
        <v>0.45300000000000001</v>
      </c>
      <c r="C9" s="110">
        <v>4.8000000000000001E-2</v>
      </c>
      <c r="D9" s="110"/>
      <c r="E9" s="110">
        <v>0.115</v>
      </c>
      <c r="F9" s="110">
        <v>0.16200000000000001</v>
      </c>
      <c r="G9" s="110">
        <v>0.19900000000000001</v>
      </c>
      <c r="H9" s="110"/>
      <c r="I9" s="110">
        <v>4.0000000000000001E-3</v>
      </c>
      <c r="J9" s="110">
        <v>1.7999999999999999E-2</v>
      </c>
      <c r="K9" s="110">
        <v>0</v>
      </c>
      <c r="L9" s="110">
        <v>1E-3</v>
      </c>
      <c r="M9" s="110">
        <v>0.505</v>
      </c>
      <c r="N9" s="110">
        <v>0.49399999999999999</v>
      </c>
    </row>
    <row r="10" spans="1:14">
      <c r="A10" s="110">
        <v>1973</v>
      </c>
      <c r="B10" s="110">
        <v>0.436</v>
      </c>
      <c r="C10" s="110">
        <v>5.2999999999999999E-2</v>
      </c>
      <c r="D10" s="110"/>
      <c r="E10" s="110">
        <v>0.14299999999999999</v>
      </c>
      <c r="F10" s="110">
        <v>9.4E-2</v>
      </c>
      <c r="G10" s="110">
        <v>0.251</v>
      </c>
      <c r="H10" s="110"/>
      <c r="I10" s="110">
        <v>6.0000000000000001E-3</v>
      </c>
      <c r="J10" s="110">
        <v>1.7999999999999999E-2</v>
      </c>
      <c r="K10" s="110">
        <v>0</v>
      </c>
      <c r="L10" s="110">
        <v>0</v>
      </c>
      <c r="M10" s="110">
        <v>0.495</v>
      </c>
      <c r="N10" s="110">
        <v>0.50600000000000001</v>
      </c>
    </row>
    <row r="11" spans="1:14">
      <c r="A11" s="110">
        <v>1976</v>
      </c>
      <c r="B11" s="110">
        <v>0.42699999999999999</v>
      </c>
      <c r="C11" s="110">
        <v>4.8000000000000001E-2</v>
      </c>
      <c r="D11" s="110"/>
      <c r="E11" s="110">
        <v>0.156</v>
      </c>
      <c r="F11" s="110">
        <v>0.111</v>
      </c>
      <c r="G11" s="110">
        <v>0.24099999999999999</v>
      </c>
      <c r="H11" s="110"/>
      <c r="I11" s="110">
        <v>3.0000000000000001E-3</v>
      </c>
      <c r="J11" s="110">
        <v>1.4E-2</v>
      </c>
      <c r="K11" s="110">
        <v>0</v>
      </c>
      <c r="L11" s="110">
        <v>0</v>
      </c>
      <c r="M11" s="110">
        <v>0.47799999999999998</v>
      </c>
      <c r="N11" s="110">
        <v>0.52200000000000002</v>
      </c>
    </row>
    <row r="12" spans="1:14">
      <c r="A12" s="110">
        <v>1979</v>
      </c>
      <c r="B12" s="110">
        <v>0.432</v>
      </c>
      <c r="C12" s="110">
        <v>5.6000000000000001E-2</v>
      </c>
      <c r="D12" s="110"/>
      <c r="E12" s="110">
        <v>0.20300000000000001</v>
      </c>
      <c r="F12" s="110">
        <v>0.106</v>
      </c>
      <c r="G12" s="110">
        <v>0.18099999999999999</v>
      </c>
      <c r="H12" s="110"/>
      <c r="I12" s="110">
        <v>4.0000000000000001E-3</v>
      </c>
      <c r="J12" s="110">
        <v>1.4E-2</v>
      </c>
      <c r="K12" s="110">
        <v>4.0000000000000001E-3</v>
      </c>
      <c r="L12" s="110">
        <v>4.0000000000000001E-3</v>
      </c>
      <c r="M12" s="110">
        <v>0.49199999999999999</v>
      </c>
      <c r="N12" s="110">
        <v>0.504</v>
      </c>
    </row>
    <row r="13" spans="1:14">
      <c r="A13" s="110">
        <v>1982</v>
      </c>
      <c r="B13" s="110">
        <v>0.45600000000000002</v>
      </c>
      <c r="C13" s="110">
        <v>5.6000000000000001E-2</v>
      </c>
      <c r="D13" s="110">
        <v>1.7000000000000001E-2</v>
      </c>
      <c r="E13" s="110">
        <v>0.23599999999999999</v>
      </c>
      <c r="F13" s="110">
        <v>5.8999999999999997E-2</v>
      </c>
      <c r="G13" s="110">
        <v>0.155</v>
      </c>
      <c r="H13" s="110"/>
      <c r="I13" s="110">
        <v>1E-3</v>
      </c>
      <c r="J13" s="110">
        <v>1.9E-2</v>
      </c>
      <c r="K13" s="110">
        <v>2E-3</v>
      </c>
      <c r="L13" s="110">
        <v>1E-3</v>
      </c>
      <c r="M13" s="110">
        <v>0.53</v>
      </c>
      <c r="N13" s="110">
        <v>0.46899999999999997</v>
      </c>
    </row>
    <row r="14" spans="1:14">
      <c r="A14" s="110">
        <v>1985</v>
      </c>
      <c r="B14" s="110">
        <v>0.44700000000000001</v>
      </c>
      <c r="C14" s="110">
        <v>5.3999999999999999E-2</v>
      </c>
      <c r="D14" s="110">
        <v>1.4999999999999999E-2</v>
      </c>
      <c r="E14" s="110">
        <v>0.21299999999999999</v>
      </c>
      <c r="F14" s="110">
        <v>0.14199999999999999</v>
      </c>
      <c r="G14" s="110">
        <v>8.7999999999999995E-2</v>
      </c>
      <c r="H14" s="110"/>
      <c r="I14" s="110"/>
      <c r="J14" s="110">
        <v>3.6999999999999998E-2</v>
      </c>
      <c r="K14" s="110">
        <v>4.0000000000000001E-3</v>
      </c>
      <c r="L14" s="110">
        <v>4.0000000000000001E-3</v>
      </c>
      <c r="M14" s="110">
        <v>0.51600000000000001</v>
      </c>
      <c r="N14" s="110">
        <v>0.48</v>
      </c>
    </row>
    <row r="15" spans="1:14">
      <c r="A15" s="110">
        <v>1988</v>
      </c>
      <c r="B15" s="110">
        <v>0.432</v>
      </c>
      <c r="C15" s="110">
        <v>5.8000000000000003E-2</v>
      </c>
      <c r="D15" s="110">
        <v>5.5E-2</v>
      </c>
      <c r="E15" s="110">
        <v>0.183</v>
      </c>
      <c r="F15" s="110">
        <v>0.122</v>
      </c>
      <c r="G15" s="110">
        <v>0.113</v>
      </c>
      <c r="H15" s="110"/>
      <c r="I15" s="110"/>
      <c r="J15" s="110">
        <v>2.9000000000000001E-2</v>
      </c>
      <c r="K15" s="110">
        <v>0</v>
      </c>
      <c r="L15" s="110">
        <v>8.0000000000000002E-3</v>
      </c>
      <c r="M15" s="110">
        <v>0.54500000000000004</v>
      </c>
      <c r="N15" s="110">
        <v>0.44700000000000001</v>
      </c>
    </row>
    <row r="16" spans="1:14">
      <c r="A16" s="110">
        <v>1991</v>
      </c>
      <c r="B16" s="110">
        <v>0.377</v>
      </c>
      <c r="C16" s="110">
        <v>4.4999999999999998E-2</v>
      </c>
      <c r="D16" s="110">
        <v>3.4000000000000002E-2</v>
      </c>
      <c r="E16" s="110">
        <v>0.219</v>
      </c>
      <c r="F16" s="110">
        <v>9.0999999999999998E-2</v>
      </c>
      <c r="G16" s="110">
        <v>8.5000000000000006E-2</v>
      </c>
      <c r="H16" s="110"/>
      <c r="I16" s="110"/>
      <c r="J16" s="110">
        <v>0.13800000000000001</v>
      </c>
      <c r="K16" s="110">
        <v>0.01</v>
      </c>
      <c r="L16" s="110">
        <v>1.0999999999999999E-2</v>
      </c>
      <c r="M16" s="110">
        <v>0.45600000000000002</v>
      </c>
      <c r="N16" s="110">
        <v>0.53300000000000003</v>
      </c>
    </row>
    <row r="17" spans="1:14">
      <c r="A17" s="110">
        <v>1994</v>
      </c>
      <c r="B17" s="110">
        <v>0.45300000000000001</v>
      </c>
      <c r="C17" s="110">
        <v>6.2E-2</v>
      </c>
      <c r="D17" s="110">
        <v>0.05</v>
      </c>
      <c r="E17" s="110">
        <v>0.224</v>
      </c>
      <c r="F17" s="110">
        <v>7.1999999999999995E-2</v>
      </c>
      <c r="G17" s="110">
        <v>7.6999999999999999E-2</v>
      </c>
      <c r="H17" s="110"/>
      <c r="I17" s="110"/>
      <c r="J17" s="110">
        <v>5.2999999999999999E-2</v>
      </c>
      <c r="K17" s="110">
        <v>0.01</v>
      </c>
      <c r="L17" s="110">
        <v>8.9999999999999993E-3</v>
      </c>
      <c r="M17" s="110">
        <v>0.56499999999999995</v>
      </c>
      <c r="N17" s="110">
        <v>0.42599999999999999</v>
      </c>
    </row>
    <row r="18" spans="1:14">
      <c r="A18" s="110">
        <v>1998</v>
      </c>
      <c r="B18" s="110">
        <v>0.36399999999999999</v>
      </c>
      <c r="C18" s="110">
        <v>0.12</v>
      </c>
      <c r="D18" s="110">
        <v>4.4999999999999998E-2</v>
      </c>
      <c r="E18" s="110">
        <v>0.22900000000000001</v>
      </c>
      <c r="F18" s="110">
        <v>4.7E-2</v>
      </c>
      <c r="G18" s="110">
        <v>5.0999999999999997E-2</v>
      </c>
      <c r="H18" s="110">
        <v>4.0000000000000001E-3</v>
      </c>
      <c r="I18" s="110">
        <v>1E-3</v>
      </c>
      <c r="J18" s="110">
        <v>0.11899999999999999</v>
      </c>
      <c r="K18" s="110">
        <v>1.9E-2</v>
      </c>
      <c r="L18" s="110">
        <v>0.02</v>
      </c>
      <c r="M18" s="110">
        <v>0.53</v>
      </c>
      <c r="N18" s="110">
        <v>0.45</v>
      </c>
    </row>
    <row r="19" spans="1:14">
      <c r="A19" s="110">
        <v>2002</v>
      </c>
      <c r="B19" s="110">
        <v>0.39850000000000002</v>
      </c>
      <c r="C19" s="110">
        <v>8.3900000000000002E-2</v>
      </c>
      <c r="D19" s="110">
        <v>4.65E-2</v>
      </c>
      <c r="E19" s="110">
        <v>0.15260000000000001</v>
      </c>
      <c r="F19" s="110">
        <v>0.13389999999999999</v>
      </c>
      <c r="G19" s="110">
        <v>6.1899999999999997E-2</v>
      </c>
      <c r="H19" s="110">
        <v>1.44E-2</v>
      </c>
      <c r="I19" s="110">
        <v>1.1000000000000001E-3</v>
      </c>
      <c r="J19" s="110">
        <v>9.4500000000000001E-2</v>
      </c>
      <c r="K19" s="110">
        <v>1.1900000000000001E-2</v>
      </c>
      <c r="L19" s="110">
        <v>1.2699999999999999E-2</v>
      </c>
      <c r="M19" s="110">
        <v>0.53</v>
      </c>
      <c r="N19" s="110">
        <v>0.45729999999999998</v>
      </c>
    </row>
    <row r="20" spans="1:14">
      <c r="A20" s="110">
        <v>2006</v>
      </c>
      <c r="B20" s="110">
        <v>0.34989999999999999</v>
      </c>
      <c r="C20" s="110">
        <v>5.8500000000000003E-2</v>
      </c>
      <c r="D20" s="110">
        <v>5.2400000000000002E-2</v>
      </c>
      <c r="E20" s="110">
        <v>0.26229999999999998</v>
      </c>
      <c r="F20" s="110">
        <v>7.5399999999999995E-2</v>
      </c>
      <c r="G20" s="110">
        <v>7.8799999999999995E-2</v>
      </c>
      <c r="H20" s="110">
        <v>2.93E-2</v>
      </c>
      <c r="I20" s="110">
        <v>7.3000000000000001E-3</v>
      </c>
      <c r="J20" s="110">
        <v>6.6500000000000004E-2</v>
      </c>
      <c r="K20" s="110">
        <v>0.02</v>
      </c>
      <c r="L20" s="110">
        <v>1.9599999999999999E-2</v>
      </c>
      <c r="M20" s="110">
        <v>0.46810000000000002</v>
      </c>
      <c r="N20" s="110">
        <v>0.51229999999999998</v>
      </c>
    </row>
    <row r="21" spans="1:14">
      <c r="A21" s="110">
        <v>2010</v>
      </c>
      <c r="B21" s="110">
        <v>0.30659999999999998</v>
      </c>
      <c r="C21" s="110">
        <v>5.6000000000000001E-2</v>
      </c>
      <c r="D21" s="110">
        <v>7.3400000000000007E-2</v>
      </c>
      <c r="E21" s="110">
        <v>0.30059999999999998</v>
      </c>
      <c r="F21" s="110">
        <v>7.0599999999999996E-2</v>
      </c>
      <c r="G21" s="110">
        <v>6.5600000000000006E-2</v>
      </c>
      <c r="H21" s="110">
        <v>5.7000000000000002E-2</v>
      </c>
      <c r="I21" s="110">
        <v>4.3E-3</v>
      </c>
      <c r="J21" s="110">
        <v>5.6399999999999999E-2</v>
      </c>
      <c r="K21" s="110">
        <v>9.5999999999999992E-3</v>
      </c>
      <c r="L21" s="110">
        <v>9.4999999999999998E-3</v>
      </c>
      <c r="M21" s="110">
        <v>0.44030000000000002</v>
      </c>
      <c r="N21" s="110">
        <v>0.55020000000000002</v>
      </c>
    </row>
    <row r="22" spans="1:14">
      <c r="A22" s="110">
        <v>2014</v>
      </c>
      <c r="B22" s="110">
        <v>0.31009999999999999</v>
      </c>
      <c r="C22" s="110">
        <v>5.7200000000000001E-2</v>
      </c>
      <c r="D22" s="110">
        <v>6.8599999999999994E-2</v>
      </c>
      <c r="E22" s="110">
        <v>0.23330000000000001</v>
      </c>
      <c r="F22" s="110">
        <v>5.4199999999999998E-2</v>
      </c>
      <c r="G22" s="110">
        <v>6.1100000000000002E-2</v>
      </c>
      <c r="H22" s="110">
        <v>0.12859999999999999</v>
      </c>
      <c r="I22" s="110">
        <v>3.1399999999999997E-2</v>
      </c>
      <c r="J22" s="110">
        <v>4.7100000000000003E-2</v>
      </c>
      <c r="K22" s="110">
        <v>7.6E-3</v>
      </c>
      <c r="L22" s="110">
        <v>8.3999999999999995E-3</v>
      </c>
      <c r="M22" s="110">
        <v>0.46729999999999999</v>
      </c>
      <c r="N22" s="110">
        <v>0.52429999999999999</v>
      </c>
    </row>
    <row r="23" spans="1:14">
      <c r="A23" s="110">
        <v>2018</v>
      </c>
      <c r="B23" s="110">
        <v>0.28260000000000002</v>
      </c>
      <c r="C23" s="110">
        <v>0.08</v>
      </c>
      <c r="D23" s="110">
        <v>4.41E-2</v>
      </c>
      <c r="E23" s="110">
        <v>0.19839999999999999</v>
      </c>
      <c r="F23" s="110">
        <v>5.4899999999999997E-2</v>
      </c>
      <c r="G23" s="110">
        <v>8.6099999999999996E-2</v>
      </c>
      <c r="H23" s="110">
        <v>0.17530000000000001</v>
      </c>
      <c r="I23" s="110"/>
      <c r="J23" s="110">
        <v>6.3200000000000006E-2</v>
      </c>
      <c r="K23" s="110">
        <v>1.54E-2</v>
      </c>
      <c r="L23" s="110">
        <v>4.1000000000000002E-2</v>
      </c>
      <c r="M23" s="110">
        <v>0.436</v>
      </c>
      <c r="N23" s="110">
        <v>0.52300000000000002</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3" enableFormatConditionsCalculation="0">
    <tabColor theme="1"/>
  </sheetPr>
  <dimension ref="A1:L32"/>
  <sheetViews>
    <sheetView zoomScale="60" zoomScaleNormal="60" zoomScalePageLayoutView="60" workbookViewId="0">
      <selection activeCell="I13" sqref="I13"/>
    </sheetView>
  </sheetViews>
  <sheetFormatPr baseColWidth="10" defaultColWidth="8.5" defaultRowHeight="14" x14ac:dyDescent="0"/>
  <sheetData>
    <row r="1" spans="1:12">
      <c r="A1" t="s">
        <v>16</v>
      </c>
      <c r="B1" t="s">
        <v>78</v>
      </c>
      <c r="C1" t="s">
        <v>79</v>
      </c>
      <c r="D1" t="s">
        <v>80</v>
      </c>
      <c r="E1" t="s">
        <v>81</v>
      </c>
      <c r="F1" t="s">
        <v>82</v>
      </c>
      <c r="G1" t="s">
        <v>83</v>
      </c>
    </row>
    <row r="2" spans="1:12">
      <c r="A2" t="s">
        <v>313</v>
      </c>
      <c r="B2">
        <v>0.35939249396324158</v>
      </c>
      <c r="C2">
        <v>0.37686023116111755</v>
      </c>
      <c r="D2">
        <v>0.42883267998695374</v>
      </c>
      <c r="E2">
        <v>0.42411282658576965</v>
      </c>
      <c r="F2">
        <v>0.39644655585289001</v>
      </c>
      <c r="G2">
        <v>0.32988965511322021</v>
      </c>
    </row>
    <row r="3" spans="1:12">
      <c r="A3" t="s">
        <v>314</v>
      </c>
      <c r="B3">
        <v>0.41351449489593506</v>
      </c>
      <c r="C3">
        <v>0.36031359434127808</v>
      </c>
      <c r="D3">
        <v>0.31633132696151733</v>
      </c>
      <c r="E3">
        <v>0.34107372164726257</v>
      </c>
      <c r="F3">
        <v>0.36253377795219421</v>
      </c>
      <c r="G3">
        <v>0.35801544785499573</v>
      </c>
    </row>
    <row r="4" spans="1:12">
      <c r="A4" t="s">
        <v>312</v>
      </c>
      <c r="B4">
        <v>0.22709301114082336</v>
      </c>
      <c r="C4">
        <v>0.26282617449760437</v>
      </c>
      <c r="D4">
        <v>0.25483599305152893</v>
      </c>
      <c r="E4">
        <v>0.23481346666812897</v>
      </c>
      <c r="F4">
        <v>0.24101965129375458</v>
      </c>
      <c r="G4">
        <v>0.31209486722946167</v>
      </c>
    </row>
    <row r="5" spans="1:12">
      <c r="A5" t="s">
        <v>416</v>
      </c>
      <c r="B5">
        <v>0.48453822731971741</v>
      </c>
      <c r="C5">
        <v>0.62033271789550781</v>
      </c>
      <c r="D5">
        <v>0.5133894681930542</v>
      </c>
      <c r="E5">
        <v>0.4888213574886322</v>
      </c>
      <c r="F5">
        <v>0.47782200574874878</v>
      </c>
      <c r="G5">
        <v>0.44358366727828979</v>
      </c>
    </row>
    <row r="6" spans="1:12">
      <c r="A6" t="s">
        <v>417</v>
      </c>
      <c r="B6">
        <v>0.51546174287796021</v>
      </c>
      <c r="C6">
        <v>0.37966728210449219</v>
      </c>
      <c r="D6">
        <v>0.4866105318069458</v>
      </c>
      <c r="E6">
        <v>0.51117861270904541</v>
      </c>
      <c r="F6">
        <v>0.52217799425125122</v>
      </c>
      <c r="G6">
        <v>0.55641633272171021</v>
      </c>
    </row>
    <row r="7" spans="1:12">
      <c r="A7" t="s">
        <v>309</v>
      </c>
      <c r="B7">
        <v>0.70674616098403931</v>
      </c>
      <c r="C7">
        <v>0.67427277565002441</v>
      </c>
      <c r="D7">
        <v>0.3964945375919342</v>
      </c>
      <c r="E7">
        <v>0.26419058442115784</v>
      </c>
      <c r="F7">
        <v>0.17861786484718323</v>
      </c>
      <c r="G7">
        <v>0.18986943364143372</v>
      </c>
    </row>
    <row r="8" spans="1:12">
      <c r="A8" t="s">
        <v>310</v>
      </c>
      <c r="B8">
        <v>0.21762591600418091</v>
      </c>
      <c r="C8">
        <v>0.21826921403408051</v>
      </c>
      <c r="D8">
        <v>0.43734470009803772</v>
      </c>
      <c r="E8">
        <v>0.49758538603782654</v>
      </c>
      <c r="F8">
        <v>0.49447610974311829</v>
      </c>
      <c r="G8">
        <v>0.56015127897262573</v>
      </c>
    </row>
    <row r="9" spans="1:12">
      <c r="A9" t="s">
        <v>311</v>
      </c>
      <c r="B9">
        <v>7.5627915561199188E-2</v>
      </c>
      <c r="C9">
        <v>0.10745804011821747</v>
      </c>
      <c r="D9">
        <v>0.16616076231002808</v>
      </c>
      <c r="E9">
        <v>0.23822402954101562</v>
      </c>
      <c r="F9">
        <v>0.32690602540969849</v>
      </c>
      <c r="G9">
        <v>0.24997927248477936</v>
      </c>
    </row>
    <row r="10" spans="1:12">
      <c r="A10" t="s">
        <v>322</v>
      </c>
      <c r="C10">
        <v>0.25474938750267029</v>
      </c>
      <c r="D10">
        <v>0.28197777271270752</v>
      </c>
      <c r="E10">
        <v>0.25126653909683228</v>
      </c>
      <c r="F10">
        <v>0.26138430833816528</v>
      </c>
      <c r="G10">
        <v>0.14826168119907379</v>
      </c>
    </row>
    <row r="11" spans="1:12">
      <c r="A11" t="s">
        <v>323</v>
      </c>
      <c r="C11">
        <v>0.41554969549179077</v>
      </c>
      <c r="D11">
        <v>0.42123961448669434</v>
      </c>
      <c r="E11">
        <v>0.38428792357444763</v>
      </c>
      <c r="F11">
        <v>0.40190333127975464</v>
      </c>
      <c r="G11">
        <v>0.26547101140022278</v>
      </c>
    </row>
    <row r="12" spans="1:12">
      <c r="A12" t="s">
        <v>324</v>
      </c>
      <c r="C12">
        <v>0.32970091700553894</v>
      </c>
      <c r="D12">
        <v>0.29678261280059814</v>
      </c>
      <c r="E12">
        <v>0.36444556713104248</v>
      </c>
      <c r="F12">
        <v>0.33671236038208008</v>
      </c>
      <c r="G12">
        <v>0.58626729249954224</v>
      </c>
    </row>
    <row r="13" spans="1:12">
      <c r="A13" t="s">
        <v>325</v>
      </c>
      <c r="B13">
        <v>0.61401849985122681</v>
      </c>
      <c r="C13">
        <v>0.41433075070381165</v>
      </c>
      <c r="D13">
        <v>0.38436967134475708</v>
      </c>
      <c r="E13">
        <v>0.42991486191749573</v>
      </c>
      <c r="F13">
        <v>0.30378866195678711</v>
      </c>
      <c r="G13">
        <v>0.2641926109790802</v>
      </c>
    </row>
    <row r="14" spans="1:12">
      <c r="A14" t="s">
        <v>326</v>
      </c>
      <c r="B14">
        <v>0.38598150014877319</v>
      </c>
      <c r="C14">
        <v>0.58566921949386597</v>
      </c>
      <c r="D14">
        <v>0.61563032865524292</v>
      </c>
      <c r="E14">
        <v>0.57008516788482666</v>
      </c>
      <c r="F14">
        <v>0.69621133804321289</v>
      </c>
      <c r="G14">
        <v>0.73580741882324219</v>
      </c>
    </row>
    <row r="15" spans="1:12">
      <c r="A15" t="s">
        <v>327</v>
      </c>
      <c r="B15">
        <v>0.30589589476585388</v>
      </c>
      <c r="C15">
        <v>0.30412235856056213</v>
      </c>
      <c r="D15">
        <v>0.30839687585830688</v>
      </c>
      <c r="E15">
        <v>0.32959753274917603</v>
      </c>
      <c r="F15">
        <v>0.32634100317955017</v>
      </c>
      <c r="G15">
        <v>0.29806149005889893</v>
      </c>
    </row>
    <row r="16" spans="1:12">
      <c r="A16" t="s">
        <v>328</v>
      </c>
      <c r="B16">
        <v>0.69410407543182373</v>
      </c>
      <c r="C16">
        <v>0.69587767124176025</v>
      </c>
      <c r="D16">
        <v>0.69160312414169312</v>
      </c>
      <c r="E16">
        <v>0.67040246725082397</v>
      </c>
      <c r="F16">
        <v>0.67365896701812744</v>
      </c>
      <c r="G16">
        <v>0.70193850994110107</v>
      </c>
      <c r="L16" s="74"/>
    </row>
    <row r="17" spans="1:12">
      <c r="A17" t="s">
        <v>428</v>
      </c>
      <c r="E17">
        <v>0.48174300789833069</v>
      </c>
      <c r="F17">
        <v>0.48148512840270996</v>
      </c>
      <c r="G17">
        <v>0.50367891788482666</v>
      </c>
      <c r="L17" s="74"/>
    </row>
    <row r="18" spans="1:12">
      <c r="A18" t="s">
        <v>429</v>
      </c>
      <c r="E18">
        <v>0.1446642279624939</v>
      </c>
      <c r="F18">
        <v>0.13405272364616394</v>
      </c>
      <c r="G18">
        <v>0.1213700994849205</v>
      </c>
      <c r="L18" s="74"/>
    </row>
    <row r="19" spans="1:12">
      <c r="A19" t="s">
        <v>430</v>
      </c>
      <c r="E19">
        <v>0.37359276413917542</v>
      </c>
      <c r="F19">
        <v>0.38446217775344849</v>
      </c>
      <c r="G19">
        <v>0.37495094537734985</v>
      </c>
    </row>
    <row r="20" spans="1:12">
      <c r="A20" t="s">
        <v>307</v>
      </c>
      <c r="B20">
        <v>0.95234131813049316</v>
      </c>
      <c r="E20">
        <v>0.96523678302764893</v>
      </c>
      <c r="F20">
        <v>0.96071314811706543</v>
      </c>
      <c r="G20">
        <v>0.89764970541000366</v>
      </c>
    </row>
    <row r="21" spans="1:12">
      <c r="A21" t="s">
        <v>308</v>
      </c>
      <c r="B21">
        <v>4.7658655792474747E-2</v>
      </c>
      <c r="E21">
        <v>3.4763224422931671E-2</v>
      </c>
      <c r="F21">
        <v>3.928687795996666E-2</v>
      </c>
      <c r="G21">
        <v>0.10235030204057693</v>
      </c>
    </row>
    <row r="22" spans="1:12">
      <c r="A22" s="74" t="s">
        <v>317</v>
      </c>
      <c r="B22">
        <v>0.6736525297164917</v>
      </c>
      <c r="D22">
        <v>0.60771638154983521</v>
      </c>
      <c r="E22">
        <v>0.57197141647338867</v>
      </c>
      <c r="F22">
        <v>0.51555681228637695</v>
      </c>
      <c r="G22">
        <v>0.62395304441452026</v>
      </c>
    </row>
    <row r="23" spans="1:12">
      <c r="A23" s="74" t="s">
        <v>318</v>
      </c>
      <c r="B23">
        <v>0.16327658295631409</v>
      </c>
      <c r="D23">
        <v>9.8597206175327301E-2</v>
      </c>
      <c r="E23">
        <v>8.5965178906917572E-2</v>
      </c>
      <c r="F23">
        <v>7.4388936161994934E-2</v>
      </c>
      <c r="G23">
        <v>6.3536547124385834E-2</v>
      </c>
    </row>
    <row r="24" spans="1:12">
      <c r="A24" s="74" t="s">
        <v>319</v>
      </c>
      <c r="B24">
        <v>0.16307087242603302</v>
      </c>
      <c r="D24">
        <v>0.29368644952774048</v>
      </c>
      <c r="E24">
        <v>0.34206342697143555</v>
      </c>
      <c r="F24">
        <v>0.41005426645278931</v>
      </c>
      <c r="G24">
        <v>0.31251043081283569</v>
      </c>
    </row>
    <row r="25" spans="1:12">
      <c r="A25" t="s">
        <v>202</v>
      </c>
      <c r="B25">
        <v>0.55962646007537842</v>
      </c>
      <c r="C25">
        <v>0.81329077482223511</v>
      </c>
      <c r="D25">
        <v>0.83107036352157593</v>
      </c>
      <c r="E25">
        <v>0.82473897933959961</v>
      </c>
      <c r="F25">
        <v>0.83757883310317993</v>
      </c>
      <c r="G25">
        <v>0.82304102182388306</v>
      </c>
    </row>
    <row r="26" spans="1:12">
      <c r="A26" t="s">
        <v>203</v>
      </c>
      <c r="B26">
        <v>0.44037351012229919</v>
      </c>
      <c r="C26">
        <v>0.1867092102766037</v>
      </c>
      <c r="D26">
        <v>0.16892963647842407</v>
      </c>
      <c r="E26">
        <v>0.17526105046272278</v>
      </c>
      <c r="F26">
        <v>0.16242116689682007</v>
      </c>
      <c r="G26">
        <v>0.17695896327495575</v>
      </c>
    </row>
    <row r="27" spans="1:12">
      <c r="A27" t="s">
        <v>320</v>
      </c>
      <c r="C27">
        <v>0.61994665861129761</v>
      </c>
      <c r="D27">
        <v>0.59901762008666992</v>
      </c>
      <c r="E27">
        <v>0.60464990139007568</v>
      </c>
      <c r="F27">
        <v>0.60592615604400635</v>
      </c>
      <c r="G27">
        <v>0.64164859056472778</v>
      </c>
    </row>
    <row r="28" spans="1:12">
      <c r="A28" t="s">
        <v>321</v>
      </c>
      <c r="C28">
        <v>0.38005334138870239</v>
      </c>
      <c r="D28">
        <v>0.40098237991333008</v>
      </c>
      <c r="E28">
        <v>0.3953501284122467</v>
      </c>
      <c r="F28">
        <v>0.39407384395599365</v>
      </c>
      <c r="G28">
        <v>0.35835137963294983</v>
      </c>
    </row>
    <row r="29" spans="1:12">
      <c r="A29" t="s">
        <v>316</v>
      </c>
      <c r="B29">
        <v>0.49959424138069153</v>
      </c>
      <c r="C29">
        <v>0.48842346668243408</v>
      </c>
      <c r="D29">
        <v>0.50794386863708496</v>
      </c>
      <c r="E29">
        <v>0.49242809414863586</v>
      </c>
      <c r="F29">
        <v>0.49952387809753418</v>
      </c>
      <c r="G29">
        <v>0.49146899580955505</v>
      </c>
    </row>
    <row r="30" spans="1:12">
      <c r="A30" t="s">
        <v>315</v>
      </c>
      <c r="B30">
        <v>0.50040572881698608</v>
      </c>
      <c r="C30">
        <v>0.51157653331756592</v>
      </c>
      <c r="D30">
        <v>0.49205616116523743</v>
      </c>
      <c r="E30">
        <v>0.50757193565368652</v>
      </c>
      <c r="F30">
        <v>0.50047612190246582</v>
      </c>
      <c r="G30">
        <v>0.50853103399276733</v>
      </c>
    </row>
    <row r="31" spans="1:12">
      <c r="A31" t="s">
        <v>329</v>
      </c>
      <c r="B31">
        <v>0.37109169363975525</v>
      </c>
      <c r="C31">
        <v>0.37148985266685486</v>
      </c>
      <c r="D31">
        <v>0.30868631601333618</v>
      </c>
      <c r="E31">
        <v>0.41800007224082947</v>
      </c>
      <c r="F31">
        <v>0.37133944034576416</v>
      </c>
      <c r="G31">
        <v>0.47585773468017578</v>
      </c>
    </row>
    <row r="32" spans="1:12">
      <c r="A32" t="s">
        <v>330</v>
      </c>
      <c r="B32">
        <v>0.62890827655792236</v>
      </c>
      <c r="C32">
        <v>0.62851017713546753</v>
      </c>
      <c r="D32">
        <v>0.69131368398666382</v>
      </c>
      <c r="E32">
        <v>0.58199995756149292</v>
      </c>
      <c r="F32">
        <v>0.62866055965423584</v>
      </c>
      <c r="G32">
        <v>0.52414226531982422</v>
      </c>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4" enableFormatConditionsCalculation="0">
    <tabColor theme="1"/>
  </sheetPr>
  <dimension ref="A1:H63"/>
  <sheetViews>
    <sheetView topLeftCell="A39" workbookViewId="0">
      <selection activeCell="K59" sqref="K59"/>
    </sheetView>
  </sheetViews>
  <sheetFormatPr baseColWidth="10" defaultColWidth="8.5" defaultRowHeight="14" x14ac:dyDescent="0"/>
  <sheetData>
    <row r="1" spans="1:8">
      <c r="A1" t="s">
        <v>17</v>
      </c>
      <c r="B1" t="s">
        <v>65</v>
      </c>
      <c r="C1" t="s">
        <v>78</v>
      </c>
      <c r="D1" t="s">
        <v>79</v>
      </c>
      <c r="E1" t="s">
        <v>80</v>
      </c>
      <c r="F1" t="s">
        <v>81</v>
      </c>
      <c r="G1" t="s">
        <v>82</v>
      </c>
      <c r="H1" t="s">
        <v>83</v>
      </c>
    </row>
    <row r="2" spans="1:8">
      <c r="A2" t="s">
        <v>6</v>
      </c>
      <c r="B2" t="s">
        <v>21</v>
      </c>
      <c r="C2">
        <v>0.60260927677154541</v>
      </c>
      <c r="D2">
        <v>0.56470745801925659</v>
      </c>
      <c r="E2">
        <v>0.64034140110015869</v>
      </c>
      <c r="F2">
        <v>0.63054931163787842</v>
      </c>
      <c r="G2">
        <v>0.61434090137481689</v>
      </c>
      <c r="H2">
        <v>0.49710005521774292</v>
      </c>
    </row>
    <row r="3" spans="1:8">
      <c r="A3" t="s">
        <v>6</v>
      </c>
      <c r="B3" t="s">
        <v>22</v>
      </c>
      <c r="C3">
        <v>0.3603796660900116</v>
      </c>
      <c r="D3">
        <v>0.36446422338485718</v>
      </c>
      <c r="E3">
        <v>0.48997068405151367</v>
      </c>
      <c r="F3">
        <v>0.51050043106079102</v>
      </c>
      <c r="G3">
        <v>0.52675926685333252</v>
      </c>
      <c r="H3">
        <v>0.45574578642845154</v>
      </c>
    </row>
    <row r="4" spans="1:8">
      <c r="A4" t="s">
        <v>6</v>
      </c>
      <c r="B4" t="s">
        <v>23</v>
      </c>
      <c r="C4">
        <v>0.15395240485668182</v>
      </c>
      <c r="D4">
        <v>0.27673786878585815</v>
      </c>
      <c r="E4">
        <v>0.37366685271263123</v>
      </c>
      <c r="F4">
        <v>0.40966156125068665</v>
      </c>
      <c r="G4">
        <v>0.40367177128791809</v>
      </c>
      <c r="H4">
        <v>0.44263780117034912</v>
      </c>
    </row>
    <row r="5" spans="1:8">
      <c r="A5" t="s">
        <v>18</v>
      </c>
      <c r="B5" t="s">
        <v>24</v>
      </c>
      <c r="C5">
        <v>0.60317814350128174</v>
      </c>
      <c r="D5">
        <v>0.56434273719787598</v>
      </c>
      <c r="E5">
        <v>0.61040413379669189</v>
      </c>
      <c r="F5">
        <v>0.57724058628082275</v>
      </c>
      <c r="G5">
        <v>0.55616676807403564</v>
      </c>
      <c r="H5">
        <v>0.47027206420898438</v>
      </c>
    </row>
    <row r="6" spans="1:8">
      <c r="A6" t="s">
        <v>18</v>
      </c>
      <c r="B6" t="s">
        <v>25</v>
      </c>
      <c r="C6">
        <v>0.48462945222854614</v>
      </c>
      <c r="D6">
        <v>0.4499756395816803</v>
      </c>
      <c r="E6">
        <v>0.468860924243927</v>
      </c>
      <c r="F6">
        <v>0.46974900364875793</v>
      </c>
      <c r="G6">
        <v>0.45484808087348938</v>
      </c>
      <c r="H6">
        <v>0.45003488659858704</v>
      </c>
    </row>
    <row r="7" spans="1:8">
      <c r="A7" t="s">
        <v>18</v>
      </c>
      <c r="B7" t="s">
        <v>26</v>
      </c>
      <c r="C7">
        <v>0.20012915134429932</v>
      </c>
      <c r="D7">
        <v>0.27552106976509094</v>
      </c>
      <c r="E7">
        <v>0.37213432788848877</v>
      </c>
      <c r="F7">
        <v>0.40922197699546814</v>
      </c>
      <c r="G7">
        <v>0.40600204467773438</v>
      </c>
      <c r="H7">
        <v>0.44359138607978821</v>
      </c>
    </row>
    <row r="8" spans="1:8">
      <c r="A8" t="s">
        <v>19</v>
      </c>
      <c r="B8" t="s">
        <v>27</v>
      </c>
      <c r="C8">
        <v>0.46019929647445679</v>
      </c>
      <c r="D8">
        <v>0.44761002063751221</v>
      </c>
      <c r="E8">
        <v>0.46676063537597656</v>
      </c>
      <c r="F8">
        <v>0.49437907338142395</v>
      </c>
      <c r="G8">
        <v>0.50389760732650757</v>
      </c>
      <c r="H8">
        <v>0.53994286060333252</v>
      </c>
    </row>
    <row r="9" spans="1:8">
      <c r="A9" t="s">
        <v>19</v>
      </c>
      <c r="B9" t="s">
        <v>28</v>
      </c>
      <c r="C9">
        <v>0.46018031239509583</v>
      </c>
      <c r="D9">
        <v>0.48195025324821472</v>
      </c>
      <c r="E9">
        <v>0.50432884693145752</v>
      </c>
      <c r="F9">
        <v>0.54028505086898804</v>
      </c>
      <c r="G9">
        <v>0.5131683349609375</v>
      </c>
      <c r="H9">
        <v>0.53858298063278198</v>
      </c>
    </row>
    <row r="10" spans="1:8">
      <c r="A10" t="s">
        <v>19</v>
      </c>
      <c r="B10" t="s">
        <v>29</v>
      </c>
      <c r="C10">
        <v>0.47689956426620483</v>
      </c>
      <c r="D10">
        <v>0.51867413520812988</v>
      </c>
      <c r="E10">
        <v>0.54547280073165894</v>
      </c>
      <c r="F10">
        <v>0.57692146301269531</v>
      </c>
      <c r="G10">
        <v>0.52293545007705688</v>
      </c>
      <c r="H10">
        <v>0.52455580234527588</v>
      </c>
    </row>
    <row r="11" spans="1:8">
      <c r="A11" t="s">
        <v>19</v>
      </c>
      <c r="B11" t="s">
        <v>30</v>
      </c>
      <c r="C11">
        <v>0.49314448237419128</v>
      </c>
      <c r="D11">
        <v>0.50948441028594971</v>
      </c>
      <c r="E11">
        <v>0.55290412902832031</v>
      </c>
      <c r="F11">
        <v>0.60258364677429199</v>
      </c>
      <c r="G11">
        <v>0.55047601461410522</v>
      </c>
      <c r="H11">
        <v>0.52310878038406372</v>
      </c>
    </row>
    <row r="12" spans="1:8">
      <c r="A12" t="s">
        <v>19</v>
      </c>
      <c r="B12" t="s">
        <v>31</v>
      </c>
      <c r="C12">
        <v>0.59185487031936646</v>
      </c>
      <c r="D12">
        <v>0.52451056241989136</v>
      </c>
      <c r="E12">
        <v>0.58926451206207275</v>
      </c>
      <c r="F12">
        <v>0.61151361465454102</v>
      </c>
      <c r="G12">
        <v>0.57112067937850952</v>
      </c>
      <c r="H12">
        <v>0.49395135045051575</v>
      </c>
    </row>
    <row r="13" spans="1:8">
      <c r="A13" t="s">
        <v>19</v>
      </c>
      <c r="B13" t="s">
        <v>32</v>
      </c>
      <c r="C13">
        <v>0.59294915199279785</v>
      </c>
      <c r="D13">
        <v>0.54346323013305664</v>
      </c>
      <c r="E13">
        <v>0.60076361894607544</v>
      </c>
      <c r="F13">
        <v>0.61151361465454102</v>
      </c>
      <c r="G13">
        <v>0.57112067937850952</v>
      </c>
      <c r="H13">
        <v>0.49348154664039612</v>
      </c>
    </row>
    <row r="14" spans="1:8">
      <c r="A14" t="s">
        <v>19</v>
      </c>
      <c r="B14" t="s">
        <v>33</v>
      </c>
      <c r="C14">
        <v>0.61735183000564575</v>
      </c>
      <c r="D14">
        <v>0.55971652269363403</v>
      </c>
      <c r="E14">
        <v>0.61281543970108032</v>
      </c>
      <c r="F14">
        <v>0.59260320663452148</v>
      </c>
      <c r="G14">
        <v>0.54146707057952881</v>
      </c>
      <c r="H14">
        <v>0.46715134382247925</v>
      </c>
    </row>
    <row r="15" spans="1:8">
      <c r="A15" t="s">
        <v>19</v>
      </c>
      <c r="B15" t="s">
        <v>34</v>
      </c>
      <c r="C15">
        <v>0.61003237962722778</v>
      </c>
      <c r="D15">
        <v>0.55365645885467529</v>
      </c>
      <c r="E15">
        <v>0.60412871837615967</v>
      </c>
      <c r="F15">
        <v>0.58040660619735718</v>
      </c>
      <c r="G15">
        <v>0.51619762182235718</v>
      </c>
      <c r="H15">
        <v>0.45141029357910156</v>
      </c>
    </row>
    <row r="16" spans="1:8">
      <c r="A16" t="s">
        <v>19</v>
      </c>
      <c r="B16" t="s">
        <v>35</v>
      </c>
      <c r="C16">
        <v>0.53949415683746338</v>
      </c>
      <c r="D16">
        <v>0.47559162974357605</v>
      </c>
      <c r="E16">
        <v>0.44829779863357544</v>
      </c>
      <c r="F16">
        <v>0.48378458619117737</v>
      </c>
      <c r="G16">
        <v>0.40905910730361938</v>
      </c>
      <c r="H16">
        <v>0.32101556658744812</v>
      </c>
    </row>
    <row r="17" spans="1:8">
      <c r="A17" t="s">
        <v>19</v>
      </c>
      <c r="B17" t="s">
        <v>36</v>
      </c>
      <c r="C17">
        <v>0.34959253668785095</v>
      </c>
      <c r="D17">
        <v>0.31175771355628967</v>
      </c>
      <c r="E17">
        <v>0.4001537561416626</v>
      </c>
      <c r="F17">
        <v>0.39930954575538635</v>
      </c>
      <c r="G17">
        <v>0.31775063276290894</v>
      </c>
      <c r="H17">
        <v>0.28489315509796143</v>
      </c>
    </row>
    <row r="18" spans="1:8">
      <c r="A18" t="s">
        <v>20</v>
      </c>
      <c r="B18" t="s">
        <v>24</v>
      </c>
      <c r="C18">
        <v>0.49762448668479919</v>
      </c>
      <c r="D18">
        <v>0.49663388729095459</v>
      </c>
      <c r="E18">
        <v>0.53280436992645264</v>
      </c>
      <c r="F18">
        <v>0.56557023525238037</v>
      </c>
      <c r="G18">
        <v>0.53380149602890015</v>
      </c>
      <c r="H18">
        <v>0.52327901124954224</v>
      </c>
    </row>
    <row r="19" spans="1:8">
      <c r="A19" t="s">
        <v>20</v>
      </c>
      <c r="B19" t="s">
        <v>25</v>
      </c>
      <c r="C19">
        <v>0.58925032615661621</v>
      </c>
      <c r="D19">
        <v>0.53248250484466553</v>
      </c>
      <c r="E19">
        <v>0.56419950723648071</v>
      </c>
      <c r="F19">
        <v>0.56576573848724365</v>
      </c>
      <c r="G19">
        <v>0.50696146488189697</v>
      </c>
      <c r="H19">
        <v>0.43206089735031128</v>
      </c>
    </row>
    <row r="20" spans="1:8">
      <c r="A20" t="s">
        <v>20</v>
      </c>
      <c r="B20" t="s">
        <v>26</v>
      </c>
      <c r="C20">
        <v>0.34959253668785095</v>
      </c>
      <c r="D20">
        <v>0.31175771355628967</v>
      </c>
      <c r="E20">
        <v>0.4001537561416626</v>
      </c>
      <c r="F20">
        <v>0.39930954575538635</v>
      </c>
      <c r="G20">
        <v>0.31775063276290894</v>
      </c>
      <c r="H20">
        <v>0.28489315509796143</v>
      </c>
    </row>
    <row r="21" spans="1:8">
      <c r="A21" t="s">
        <v>85</v>
      </c>
      <c r="B21" t="s">
        <v>27</v>
      </c>
      <c r="D21">
        <v>0.59584933519363403</v>
      </c>
      <c r="E21">
        <v>0.61116880178451538</v>
      </c>
      <c r="H21">
        <v>0.59327572584152222</v>
      </c>
    </row>
    <row r="22" spans="1:8">
      <c r="A22" t="s">
        <v>85</v>
      </c>
      <c r="B22" t="s">
        <v>28</v>
      </c>
      <c r="D22">
        <v>0.59584933519363403</v>
      </c>
      <c r="E22">
        <v>0.61116880178451538</v>
      </c>
      <c r="H22">
        <v>0.5901416540145874</v>
      </c>
    </row>
    <row r="23" spans="1:8">
      <c r="A23" t="s">
        <v>85</v>
      </c>
      <c r="B23" t="s">
        <v>29</v>
      </c>
      <c r="D23">
        <v>0.59584933519363403</v>
      </c>
      <c r="E23">
        <v>0.61116880178451538</v>
      </c>
      <c r="H23">
        <v>0.5836104154586792</v>
      </c>
    </row>
    <row r="24" spans="1:8">
      <c r="A24" t="s">
        <v>85</v>
      </c>
      <c r="B24" t="s">
        <v>30</v>
      </c>
      <c r="D24">
        <v>0.60046154260635376</v>
      </c>
      <c r="E24">
        <v>0.61116880178451538</v>
      </c>
      <c r="H24">
        <v>0.53216779232025146</v>
      </c>
    </row>
    <row r="25" spans="1:8">
      <c r="A25" t="s">
        <v>85</v>
      </c>
      <c r="B25" t="s">
        <v>31</v>
      </c>
      <c r="D25">
        <v>0.56934016942977905</v>
      </c>
      <c r="E25">
        <v>0.5737653374671936</v>
      </c>
      <c r="H25">
        <v>0.42456278204917908</v>
      </c>
    </row>
    <row r="26" spans="1:8">
      <c r="A26" t="s">
        <v>85</v>
      </c>
      <c r="B26" t="s">
        <v>32</v>
      </c>
      <c r="D26">
        <v>0.53587204217910767</v>
      </c>
      <c r="E26">
        <v>0.55022275447845459</v>
      </c>
      <c r="H26">
        <v>0.42456278204917908</v>
      </c>
    </row>
    <row r="27" spans="1:8">
      <c r="A27" t="s">
        <v>85</v>
      </c>
      <c r="B27" t="s">
        <v>33</v>
      </c>
      <c r="D27">
        <v>0.500235915184021</v>
      </c>
      <c r="E27">
        <v>0.52617591619491577</v>
      </c>
      <c r="H27">
        <v>0.41446495056152344</v>
      </c>
    </row>
    <row r="28" spans="1:8">
      <c r="A28" t="s">
        <v>85</v>
      </c>
      <c r="B28" t="s">
        <v>34</v>
      </c>
      <c r="D28">
        <v>0.44513455033302307</v>
      </c>
      <c r="E28">
        <v>0.47431463003158569</v>
      </c>
      <c r="H28">
        <v>0.38616234064102173</v>
      </c>
    </row>
    <row r="29" spans="1:8">
      <c r="A29" t="s">
        <v>85</v>
      </c>
      <c r="B29" t="s">
        <v>35</v>
      </c>
      <c r="D29">
        <v>0.36555454134941101</v>
      </c>
      <c r="E29">
        <v>0.37950199842453003</v>
      </c>
      <c r="H29">
        <v>0.38616234064102173</v>
      </c>
    </row>
    <row r="30" spans="1:8">
      <c r="A30" t="s">
        <v>85</v>
      </c>
      <c r="B30" t="s">
        <v>36</v>
      </c>
      <c r="D30">
        <v>0.16253580152988434</v>
      </c>
      <c r="E30">
        <v>0.31010177731513977</v>
      </c>
      <c r="H30">
        <v>0.38616234064102173</v>
      </c>
    </row>
    <row r="31" spans="1:8">
      <c r="A31" t="s">
        <v>84</v>
      </c>
      <c r="B31" t="s">
        <v>24</v>
      </c>
      <c r="D31">
        <v>0.59114432334899902</v>
      </c>
      <c r="E31">
        <v>0.60358822345733643</v>
      </c>
      <c r="H31">
        <v>0.54393213987350464</v>
      </c>
    </row>
    <row r="32" spans="1:8">
      <c r="A32" t="s">
        <v>84</v>
      </c>
      <c r="B32" t="s">
        <v>25</v>
      </c>
      <c r="D32">
        <v>0.46080231666564941</v>
      </c>
      <c r="E32">
        <v>0.4803425669670105</v>
      </c>
      <c r="H32">
        <v>0.40290108323097229</v>
      </c>
    </row>
    <row r="33" spans="1:8">
      <c r="A33" t="s">
        <v>84</v>
      </c>
      <c r="B33" t="s">
        <v>26</v>
      </c>
      <c r="D33">
        <v>0.16253580152988434</v>
      </c>
      <c r="E33">
        <v>0.31010177731513977</v>
      </c>
      <c r="H33">
        <v>0.38616234064102173</v>
      </c>
    </row>
    <row r="34" spans="1:8">
      <c r="A34" t="s">
        <v>10</v>
      </c>
      <c r="B34" t="s">
        <v>37</v>
      </c>
      <c r="C34">
        <v>0.49695447087287903</v>
      </c>
      <c r="F34">
        <v>0.47300213575363159</v>
      </c>
      <c r="G34">
        <v>0.44941633939743042</v>
      </c>
      <c r="H34">
        <v>0.41591346263885498</v>
      </c>
    </row>
    <row r="35" spans="1:8">
      <c r="A35" t="s">
        <v>10</v>
      </c>
      <c r="B35" t="s">
        <v>38</v>
      </c>
      <c r="C35">
        <v>0.53580480813980103</v>
      </c>
      <c r="F35">
        <v>0.44225069880485535</v>
      </c>
      <c r="G35">
        <v>0.54451280832290649</v>
      </c>
      <c r="H35">
        <v>0.37919804453849792</v>
      </c>
    </row>
    <row r="36" spans="1:8">
      <c r="A36" t="s">
        <v>11</v>
      </c>
      <c r="B36" t="s">
        <v>39</v>
      </c>
      <c r="C36">
        <v>0.54223781824111938</v>
      </c>
      <c r="E36">
        <v>0.51469743251800537</v>
      </c>
      <c r="F36">
        <v>0.50074613094329834</v>
      </c>
      <c r="G36">
        <v>0.46899333596229553</v>
      </c>
      <c r="H36">
        <v>0.44982016086578369</v>
      </c>
    </row>
    <row r="37" spans="1:8">
      <c r="A37" t="s">
        <v>11</v>
      </c>
      <c r="B37" t="s">
        <v>40</v>
      </c>
      <c r="C37">
        <v>0.26489800214767456</v>
      </c>
      <c r="E37">
        <v>0.276630699634552</v>
      </c>
      <c r="F37">
        <v>0.29466548562049866</v>
      </c>
      <c r="G37">
        <v>0.29399752616882324</v>
      </c>
      <c r="H37">
        <v>0.34165140986442566</v>
      </c>
    </row>
    <row r="38" spans="1:8">
      <c r="A38" t="s">
        <v>11</v>
      </c>
      <c r="B38" t="s">
        <v>128</v>
      </c>
      <c r="C38">
        <v>0.68768548965454102</v>
      </c>
      <c r="E38">
        <v>0.65030384063720703</v>
      </c>
      <c r="F38">
        <v>0.60721403360366821</v>
      </c>
      <c r="G38">
        <v>0.57879674434661865</v>
      </c>
      <c r="H38">
        <v>0.50662446022033691</v>
      </c>
    </row>
    <row r="39" spans="1:8">
      <c r="A39" t="s">
        <v>418</v>
      </c>
      <c r="B39" t="s">
        <v>198</v>
      </c>
      <c r="D39">
        <v>0.50668072700500488</v>
      </c>
      <c r="E39">
        <v>0.56466543674468994</v>
      </c>
      <c r="F39">
        <v>0.57594192028045654</v>
      </c>
      <c r="G39">
        <v>0.56700897216796875</v>
      </c>
      <c r="H39">
        <v>0.53869986534118652</v>
      </c>
    </row>
    <row r="40" spans="1:8">
      <c r="A40" t="s">
        <v>418</v>
      </c>
      <c r="B40" t="s">
        <v>199</v>
      </c>
      <c r="D40">
        <v>0.45889991521835327</v>
      </c>
      <c r="E40">
        <v>0.48272538185119629</v>
      </c>
      <c r="F40">
        <v>0.4529716968536377</v>
      </c>
      <c r="G40">
        <v>0.44196808338165283</v>
      </c>
      <c r="H40">
        <v>0.37060314416885376</v>
      </c>
    </row>
    <row r="41" spans="1:8">
      <c r="A41" t="s">
        <v>418</v>
      </c>
      <c r="B41" t="s">
        <v>86</v>
      </c>
      <c r="D41">
        <v>0.50081956386566162</v>
      </c>
      <c r="E41">
        <v>0.55783540010452271</v>
      </c>
      <c r="F41">
        <v>0.54011356830596924</v>
      </c>
      <c r="G41">
        <v>0.51086264848709106</v>
      </c>
      <c r="H41">
        <v>0.47941768169403076</v>
      </c>
    </row>
    <row r="42" spans="1:8">
      <c r="A42" t="s">
        <v>12</v>
      </c>
      <c r="B42" t="s">
        <v>41</v>
      </c>
      <c r="C42">
        <v>0.5511888861656189</v>
      </c>
      <c r="D42">
        <v>0.51435506343841553</v>
      </c>
      <c r="E42">
        <v>0.5536503791809082</v>
      </c>
      <c r="F42">
        <v>0.53794556856155396</v>
      </c>
      <c r="G42">
        <v>0.50978970527648926</v>
      </c>
      <c r="H42">
        <v>0.46765697002410889</v>
      </c>
    </row>
    <row r="43" spans="1:8">
      <c r="A43" t="s">
        <v>12</v>
      </c>
      <c r="B43" t="s">
        <v>42</v>
      </c>
      <c r="C43">
        <v>0.46893742680549622</v>
      </c>
      <c r="D43">
        <v>0.35242182016372681</v>
      </c>
      <c r="E43">
        <v>0.40991729497909546</v>
      </c>
      <c r="F43">
        <v>0.41781878471374512</v>
      </c>
      <c r="G43">
        <v>0.44692891836166382</v>
      </c>
      <c r="H43">
        <v>0.42024645209312439</v>
      </c>
    </row>
    <row r="44" spans="1:8">
      <c r="A44" t="s">
        <v>14</v>
      </c>
      <c r="B44" t="s">
        <v>98</v>
      </c>
      <c r="C44">
        <v>0.50617152452468872</v>
      </c>
      <c r="D44">
        <v>0.48688915371894836</v>
      </c>
      <c r="E44">
        <v>0.54605776071548462</v>
      </c>
      <c r="F44">
        <v>0.53000164031982422</v>
      </c>
      <c r="G44">
        <v>0.51240247488021851</v>
      </c>
      <c r="H44">
        <v>0.47937455773353577</v>
      </c>
    </row>
    <row r="45" spans="1:8">
      <c r="A45" t="s">
        <v>14</v>
      </c>
      <c r="B45" t="s">
        <v>99</v>
      </c>
      <c r="C45">
        <v>0.52192181348800659</v>
      </c>
      <c r="D45">
        <v>0.49718078970909119</v>
      </c>
      <c r="E45">
        <v>0.51623696088790894</v>
      </c>
      <c r="F45">
        <v>0.50828146934509277</v>
      </c>
      <c r="G45">
        <v>0.48187252879142761</v>
      </c>
      <c r="H45">
        <v>0.43961545825004578</v>
      </c>
    </row>
    <row r="46" spans="1:8">
      <c r="A46" t="s">
        <v>15</v>
      </c>
      <c r="B46" t="s">
        <v>43</v>
      </c>
      <c r="C46">
        <v>0.43348515033721924</v>
      </c>
      <c r="D46">
        <v>0.42154088616371155</v>
      </c>
      <c r="E46">
        <v>0.37798595428466797</v>
      </c>
      <c r="F46">
        <v>0.41679450869560242</v>
      </c>
      <c r="G46">
        <v>0.38782942295074463</v>
      </c>
      <c r="H46">
        <v>0.39098435640335083</v>
      </c>
    </row>
    <row r="47" spans="1:8">
      <c r="A47" t="s">
        <v>15</v>
      </c>
      <c r="B47" t="s">
        <v>44</v>
      </c>
      <c r="C47">
        <v>0.57071000337600708</v>
      </c>
      <c r="D47">
        <v>0.5522538423538208</v>
      </c>
      <c r="E47">
        <v>0.60115379095077515</v>
      </c>
      <c r="F47">
        <v>0.57454997301101685</v>
      </c>
      <c r="G47">
        <v>0.56099838018417358</v>
      </c>
      <c r="H47">
        <v>0.5209534764289856</v>
      </c>
    </row>
    <row r="48" spans="1:8">
      <c r="A48" t="s">
        <v>9</v>
      </c>
      <c r="B48" t="s">
        <v>45</v>
      </c>
      <c r="C48">
        <v>0.46952754259109497</v>
      </c>
      <c r="D48">
        <v>0.49733948707580566</v>
      </c>
      <c r="E48">
        <v>0.52557456493377686</v>
      </c>
      <c r="F48">
        <v>0.5214114785194397</v>
      </c>
      <c r="G48">
        <v>0.52823024988174438</v>
      </c>
      <c r="H48">
        <v>0.49943274259567261</v>
      </c>
    </row>
    <row r="49" spans="1:8">
      <c r="A49" t="s">
        <v>9</v>
      </c>
      <c r="B49" t="s">
        <v>46</v>
      </c>
      <c r="C49">
        <v>0.5304492712020874</v>
      </c>
      <c r="D49">
        <v>0.49037104845046997</v>
      </c>
      <c r="E49">
        <v>0.53001701831817627</v>
      </c>
      <c r="F49">
        <v>0.5141867995262146</v>
      </c>
      <c r="G49">
        <v>0.48511207103729248</v>
      </c>
      <c r="H49">
        <v>0.44453504681587219</v>
      </c>
    </row>
    <row r="50" spans="1:8">
      <c r="A50" t="s">
        <v>8</v>
      </c>
      <c r="B50" t="s">
        <v>48</v>
      </c>
      <c r="C50">
        <v>0.54951566457748413</v>
      </c>
      <c r="D50">
        <v>0.57489657402038574</v>
      </c>
      <c r="E50">
        <v>0.58429551124572754</v>
      </c>
      <c r="F50">
        <v>0.55575954914093018</v>
      </c>
      <c r="G50">
        <v>0.57927829027175903</v>
      </c>
      <c r="H50">
        <v>0.5730777382850647</v>
      </c>
    </row>
    <row r="51" spans="1:8">
      <c r="A51" t="s">
        <v>8</v>
      </c>
      <c r="B51" t="s">
        <v>49</v>
      </c>
      <c r="C51">
        <v>0.41312673687934875</v>
      </c>
      <c r="D51">
        <v>0.43035697937011719</v>
      </c>
      <c r="E51">
        <v>0.47822839021682739</v>
      </c>
      <c r="F51">
        <v>0.49489125609397888</v>
      </c>
      <c r="G51">
        <v>0.46567299962043762</v>
      </c>
      <c r="H51">
        <v>0.39337575435638428</v>
      </c>
    </row>
    <row r="52" spans="1:8">
      <c r="A52" t="s">
        <v>50</v>
      </c>
      <c r="B52" t="s">
        <v>347</v>
      </c>
      <c r="C52">
        <v>0.55223596096038818</v>
      </c>
      <c r="D52">
        <v>0.49636200070381165</v>
      </c>
      <c r="E52">
        <v>0.5470619797706604</v>
      </c>
      <c r="F52">
        <v>0.51475769281387329</v>
      </c>
      <c r="G52">
        <v>0.50124907493591309</v>
      </c>
      <c r="H52">
        <v>0.48382198810577393</v>
      </c>
    </row>
    <row r="53" spans="1:8">
      <c r="A53" t="s">
        <v>50</v>
      </c>
      <c r="B53" t="s">
        <v>348</v>
      </c>
      <c r="C53">
        <v>0.50697672367095947</v>
      </c>
      <c r="D53">
        <v>0.48933377861976624</v>
      </c>
      <c r="E53">
        <v>0.5076214075088501</v>
      </c>
      <c r="F53">
        <v>0.52835351228713989</v>
      </c>
      <c r="G53">
        <v>0.52728563547134399</v>
      </c>
      <c r="H53">
        <v>0.42953214049339294</v>
      </c>
    </row>
    <row r="54" spans="1:8">
      <c r="A54" t="s">
        <v>50</v>
      </c>
      <c r="B54" t="s">
        <v>51</v>
      </c>
      <c r="C54">
        <v>0.4664161205291748</v>
      </c>
      <c r="D54">
        <v>0.48737162351608276</v>
      </c>
      <c r="E54">
        <v>0.53251153230667114</v>
      </c>
      <c r="F54">
        <v>0.51168382167816162</v>
      </c>
      <c r="G54">
        <v>0.44356697797775269</v>
      </c>
      <c r="H54">
        <v>0.46945369243621826</v>
      </c>
    </row>
    <row r="55" spans="1:8">
      <c r="A55" t="s">
        <v>64</v>
      </c>
      <c r="B55" t="s">
        <v>124</v>
      </c>
      <c r="F55">
        <v>0.49223595857620239</v>
      </c>
      <c r="G55">
        <v>0.64603936672210693</v>
      </c>
    </row>
    <row r="56" spans="1:8">
      <c r="A56" t="s">
        <v>64</v>
      </c>
      <c r="B56" t="s">
        <v>125</v>
      </c>
      <c r="F56">
        <v>0.51661115884780884</v>
      </c>
      <c r="G56">
        <v>0.48575058579444885</v>
      </c>
    </row>
    <row r="57" spans="1:8">
      <c r="A57" t="s">
        <v>13</v>
      </c>
      <c r="B57" t="s">
        <v>126</v>
      </c>
      <c r="D57">
        <v>0.45889991521835327</v>
      </c>
      <c r="E57">
        <v>0.48272538185119629</v>
      </c>
      <c r="F57">
        <v>0.4529716968536377</v>
      </c>
      <c r="G57">
        <v>0.44196808338165283</v>
      </c>
      <c r="H57">
        <v>0.37060314416885376</v>
      </c>
    </row>
    <row r="58" spans="1:8">
      <c r="A58" t="s">
        <v>13</v>
      </c>
      <c r="B58" t="s">
        <v>127</v>
      </c>
      <c r="D58">
        <v>0.50668072700500488</v>
      </c>
      <c r="E58">
        <v>0.56466543674468994</v>
      </c>
      <c r="F58">
        <v>0.57594192028045654</v>
      </c>
      <c r="G58">
        <v>0.56700897216796875</v>
      </c>
      <c r="H58">
        <v>0.53869986534118652</v>
      </c>
    </row>
    <row r="59" spans="1:8">
      <c r="A59" t="s">
        <v>5</v>
      </c>
      <c r="B59" t="s">
        <v>47</v>
      </c>
      <c r="C59">
        <v>0.76039832830429077</v>
      </c>
      <c r="D59">
        <v>0.75128853321075439</v>
      </c>
      <c r="E59">
        <v>0.79387187957763672</v>
      </c>
      <c r="F59">
        <v>0.70428287982940674</v>
      </c>
      <c r="G59">
        <v>0.69175797700881958</v>
      </c>
      <c r="H59">
        <v>0.59540200233459473</v>
      </c>
    </row>
    <row r="60" spans="1:8">
      <c r="A60" t="s">
        <v>5</v>
      </c>
      <c r="B60" t="s">
        <v>419</v>
      </c>
      <c r="C60">
        <v>0.30004441738128662</v>
      </c>
      <c r="D60">
        <v>0.29136896133422852</v>
      </c>
      <c r="E60">
        <v>0.45758190751075745</v>
      </c>
      <c r="F60">
        <v>0.35385340452194214</v>
      </c>
      <c r="G60">
        <v>0.3451065719127655</v>
      </c>
      <c r="H60">
        <v>0.31910809874534607</v>
      </c>
    </row>
    <row r="61" spans="1:8">
      <c r="A61" t="s">
        <v>212</v>
      </c>
      <c r="B61" t="s">
        <v>420</v>
      </c>
      <c r="F61">
        <v>0.49846461415290833</v>
      </c>
      <c r="G61">
        <v>0.49038976430892944</v>
      </c>
      <c r="H61">
        <v>0.42687153816223145</v>
      </c>
    </row>
    <row r="62" spans="1:8">
      <c r="A62" t="s">
        <v>212</v>
      </c>
      <c r="B62" t="s">
        <v>421</v>
      </c>
      <c r="F62">
        <v>0.63966679573059082</v>
      </c>
      <c r="G62">
        <v>0.59887731075286865</v>
      </c>
      <c r="H62">
        <v>0.61144298315048218</v>
      </c>
    </row>
    <row r="63" spans="1:8">
      <c r="A63" t="s">
        <v>212</v>
      </c>
      <c r="B63" t="s">
        <v>422</v>
      </c>
      <c r="F63">
        <v>0.49497848749160767</v>
      </c>
      <c r="G63">
        <v>0.46972933411598206</v>
      </c>
      <c r="H63">
        <v>0.45316982269287109</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5" enableFormatConditionsCalculation="0">
    <tabColor theme="1"/>
  </sheetPr>
  <dimension ref="A1:BK7"/>
  <sheetViews>
    <sheetView workbookViewId="0">
      <selection sqref="A1:BK7"/>
    </sheetView>
  </sheetViews>
  <sheetFormatPr baseColWidth="10" defaultColWidth="8.5" defaultRowHeight="14" x14ac:dyDescent="0"/>
  <sheetData>
    <row r="1" spans="1:63">
      <c r="A1" t="s">
        <v>52</v>
      </c>
      <c r="B1" t="s">
        <v>62</v>
      </c>
      <c r="C1" t="s">
        <v>63</v>
      </c>
      <c r="D1" t="s">
        <v>433</v>
      </c>
      <c r="E1" t="s">
        <v>434</v>
      </c>
      <c r="F1" t="s">
        <v>435</v>
      </c>
      <c r="G1" t="s">
        <v>436</v>
      </c>
      <c r="H1" t="s">
        <v>437</v>
      </c>
      <c r="I1" t="s">
        <v>438</v>
      </c>
      <c r="J1" t="s">
        <v>439</v>
      </c>
      <c r="K1" t="s">
        <v>440</v>
      </c>
      <c r="L1" t="s">
        <v>441</v>
      </c>
      <c r="M1" t="s">
        <v>442</v>
      </c>
      <c r="N1" t="s">
        <v>443</v>
      </c>
      <c r="O1" t="s">
        <v>444</v>
      </c>
      <c r="P1" t="s">
        <v>445</v>
      </c>
      <c r="Q1" t="s">
        <v>446</v>
      </c>
      <c r="R1" t="s">
        <v>447</v>
      </c>
      <c r="S1" t="s">
        <v>448</v>
      </c>
      <c r="T1" t="s">
        <v>449</v>
      </c>
      <c r="U1" t="s">
        <v>450</v>
      </c>
      <c r="V1" t="s">
        <v>451</v>
      </c>
      <c r="W1" t="s">
        <v>452</v>
      </c>
      <c r="X1" t="s">
        <v>453</v>
      </c>
      <c r="Y1" t="s">
        <v>454</v>
      </c>
      <c r="Z1" t="s">
        <v>455</v>
      </c>
      <c r="AA1" t="s">
        <v>456</v>
      </c>
      <c r="AB1" t="s">
        <v>457</v>
      </c>
      <c r="AC1" t="s">
        <v>458</v>
      </c>
      <c r="AD1" t="s">
        <v>459</v>
      </c>
      <c r="AE1" t="s">
        <v>460</v>
      </c>
      <c r="AF1" t="s">
        <v>461</v>
      </c>
      <c r="AG1" t="s">
        <v>462</v>
      </c>
      <c r="AH1" t="s">
        <v>463</v>
      </c>
      <c r="AI1" t="s">
        <v>464</v>
      </c>
      <c r="AJ1" t="s">
        <v>465</v>
      </c>
      <c r="AK1" t="s">
        <v>466</v>
      </c>
      <c r="AL1" t="s">
        <v>467</v>
      </c>
      <c r="AM1" t="s">
        <v>468</v>
      </c>
      <c r="AN1" t="s">
        <v>469</v>
      </c>
      <c r="AO1" t="s">
        <v>470</v>
      </c>
      <c r="AP1" t="s">
        <v>471</v>
      </c>
      <c r="AQ1" t="s">
        <v>472</v>
      </c>
      <c r="AR1" t="s">
        <v>473</v>
      </c>
      <c r="AS1" t="s">
        <v>474</v>
      </c>
      <c r="AT1" t="s">
        <v>475</v>
      </c>
      <c r="AU1" t="s">
        <v>476</v>
      </c>
      <c r="AV1" t="s">
        <v>477</v>
      </c>
      <c r="AW1" t="s">
        <v>478</v>
      </c>
      <c r="AX1" t="s">
        <v>479</v>
      </c>
      <c r="AY1" t="s">
        <v>480</v>
      </c>
      <c r="AZ1" t="s">
        <v>481</v>
      </c>
      <c r="BA1" t="s">
        <v>482</v>
      </c>
      <c r="BB1" t="s">
        <v>483</v>
      </c>
      <c r="BC1" t="s">
        <v>484</v>
      </c>
      <c r="BD1" t="s">
        <v>485</v>
      </c>
      <c r="BE1" t="s">
        <v>486</v>
      </c>
      <c r="BF1" t="s">
        <v>487</v>
      </c>
      <c r="BG1" t="s">
        <v>488</v>
      </c>
      <c r="BH1" t="s">
        <v>489</v>
      </c>
      <c r="BI1" t="s">
        <v>490</v>
      </c>
      <c r="BJ1" t="s">
        <v>491</v>
      </c>
      <c r="BK1" t="s">
        <v>492</v>
      </c>
    </row>
    <row r="2" spans="1:63">
      <c r="A2">
        <v>1</v>
      </c>
      <c r="B2">
        <v>0</v>
      </c>
      <c r="C2" t="s">
        <v>78</v>
      </c>
      <c r="D2">
        <v>30.09454345703125</v>
      </c>
      <c r="E2">
        <v>28.72602653503418</v>
      </c>
      <c r="F2">
        <v>30.048904418945312</v>
      </c>
      <c r="G2">
        <v>-20.231809616088867</v>
      </c>
      <c r="H2">
        <v>-20.05731201171875</v>
      </c>
      <c r="I2">
        <v>-20.572181701660156</v>
      </c>
      <c r="J2">
        <v>-39.526073455810547</v>
      </c>
      <c r="K2">
        <v>-34.070144653320312</v>
      </c>
      <c r="L2">
        <v>-35.033897399902344</v>
      </c>
      <c r="M2">
        <v>17.710165023803711</v>
      </c>
      <c r="N2">
        <v>16.181013107299805</v>
      </c>
      <c r="O2">
        <v>16.322622299194336</v>
      </c>
      <c r="P2">
        <v>-4.9642195701599121</v>
      </c>
      <c r="Q2">
        <v>-5.6089272499084473</v>
      </c>
      <c r="R2">
        <v>-5.5533685684204102</v>
      </c>
      <c r="S2">
        <v>-34.936176300048828</v>
      </c>
      <c r="T2">
        <v>-30.504878997802734</v>
      </c>
      <c r="U2">
        <v>-31.088253021240234</v>
      </c>
      <c r="V2">
        <v>-4.2566814422607422</v>
      </c>
      <c r="W2">
        <v>-9.788334846496582</v>
      </c>
      <c r="X2">
        <v>-3.4671716690063477</v>
      </c>
      <c r="Y2">
        <v>12.104819297790527</v>
      </c>
      <c r="Z2">
        <v>11.917129516601562</v>
      </c>
      <c r="AA2">
        <v>7.1562237739562988</v>
      </c>
      <c r="AB2">
        <v>-19.024356842041016</v>
      </c>
      <c r="AC2">
        <v>-6.5076513290405273</v>
      </c>
      <c r="AD2">
        <v>-10.610034942626953</v>
      </c>
      <c r="AE2">
        <v>7.9554758071899414</v>
      </c>
      <c r="AF2">
        <v>8.1878299713134766</v>
      </c>
      <c r="AG2">
        <v>6.9144353866577148</v>
      </c>
      <c r="AH2">
        <v>-30.634614944458008</v>
      </c>
      <c r="AI2">
        <v>-30.924602508544922</v>
      </c>
      <c r="AJ2">
        <v>-28.959747314453125</v>
      </c>
      <c r="AK2">
        <v>20.789417266845703</v>
      </c>
      <c r="AL2">
        <v>20.377532958984375</v>
      </c>
      <c r="AM2">
        <v>19.167207717895508</v>
      </c>
      <c r="AN2">
        <v>-8.328765869140625</v>
      </c>
      <c r="AO2">
        <v>-13.074345588684082</v>
      </c>
      <c r="AP2">
        <v>-13.301149368286133</v>
      </c>
      <c r="AT2">
        <v>-1.5542900562286377</v>
      </c>
      <c r="AU2">
        <v>-1.3875415325164795</v>
      </c>
      <c r="AV2">
        <v>-1.6554579734802246</v>
      </c>
      <c r="AW2">
        <v>15.732419967651367</v>
      </c>
      <c r="AX2">
        <v>16.519311904907227</v>
      </c>
      <c r="AY2">
        <v>17.303689956665039</v>
      </c>
      <c r="AZ2">
        <v>6.4642152786254883</v>
      </c>
      <c r="BA2">
        <v>4.1705656051635742</v>
      </c>
      <c r="BB2">
        <v>4.0349526405334473</v>
      </c>
      <c r="BC2">
        <v>6.0278201103210449</v>
      </c>
      <c r="BD2">
        <v>9.4940052032470703</v>
      </c>
      <c r="BE2">
        <v>8.9973936080932617</v>
      </c>
      <c r="BF2">
        <v>-1.2431302070617676</v>
      </c>
      <c r="BG2">
        <v>-3.2997503280639648</v>
      </c>
      <c r="BH2">
        <v>-4.7768669128417969</v>
      </c>
      <c r="BI2">
        <v>-6.5518088340759277</v>
      </c>
      <c r="BJ2">
        <v>-8.3395261764526367</v>
      </c>
      <c r="BK2">
        <v>-5.9452896118164062</v>
      </c>
    </row>
    <row r="3" spans="1:63">
      <c r="A3">
        <v>2</v>
      </c>
      <c r="B3">
        <v>0</v>
      </c>
      <c r="C3" t="s">
        <v>79</v>
      </c>
      <c r="D3">
        <v>23.484420776367188</v>
      </c>
      <c r="E3">
        <v>21.30345344543457</v>
      </c>
      <c r="F3">
        <v>23.218177795410156</v>
      </c>
      <c r="G3">
        <v>-16.881107330322266</v>
      </c>
      <c r="H3">
        <v>-15.615534782409668</v>
      </c>
      <c r="I3">
        <v>-16.441015243530273</v>
      </c>
      <c r="J3">
        <v>-24.390087127685547</v>
      </c>
      <c r="K3">
        <v>-20.472286224365234</v>
      </c>
      <c r="L3">
        <v>-21.290647506713867</v>
      </c>
      <c r="M3">
        <v>14.571565628051758</v>
      </c>
      <c r="N3">
        <v>12.68011474609375</v>
      </c>
      <c r="O3">
        <v>13.296622276306152</v>
      </c>
      <c r="P3">
        <v>-6.1723957061767578</v>
      </c>
      <c r="Q3">
        <v>-5.6193218231201172</v>
      </c>
      <c r="R3">
        <v>-5.9624991416931152</v>
      </c>
      <c r="S3">
        <v>-24.091341018676758</v>
      </c>
      <c r="T3">
        <v>-20.155780792236328</v>
      </c>
      <c r="U3">
        <v>-20.706048965454102</v>
      </c>
      <c r="V3">
        <v>0.93765604496002197</v>
      </c>
      <c r="W3">
        <v>-1.3302059173583984</v>
      </c>
      <c r="X3">
        <v>3.8516261577606201</v>
      </c>
      <c r="Y3">
        <v>7.0751280784606934</v>
      </c>
      <c r="Z3">
        <v>6.8011598587036133</v>
      </c>
      <c r="AA3">
        <v>3.5028085708618164</v>
      </c>
      <c r="AB3">
        <v>-20.036035537719727</v>
      </c>
      <c r="AC3">
        <v>-14.553475379943848</v>
      </c>
      <c r="AD3">
        <v>-16.762105941772461</v>
      </c>
      <c r="AN3">
        <v>-15.906326293945312</v>
      </c>
      <c r="AO3">
        <v>-21.088218688964844</v>
      </c>
      <c r="AP3">
        <v>-20.430295944213867</v>
      </c>
      <c r="AQ3">
        <v>4.8339595794677734</v>
      </c>
      <c r="AR3">
        <v>9.2057037353515625</v>
      </c>
      <c r="AS3">
        <v>10.401914596557617</v>
      </c>
      <c r="AT3">
        <v>-1.0599180459976196</v>
      </c>
      <c r="AU3">
        <v>-1.6479060649871826</v>
      </c>
      <c r="AV3">
        <v>-1.8961489200592041</v>
      </c>
      <c r="AW3">
        <v>11.579902648925781</v>
      </c>
      <c r="AX3">
        <v>12.854101181030273</v>
      </c>
      <c r="AY3">
        <v>13.92620849609375</v>
      </c>
      <c r="AZ3">
        <v>-0.74134141206741333</v>
      </c>
      <c r="BA3">
        <v>-0.24665527045726776</v>
      </c>
      <c r="BB3">
        <v>-0.6215052604675293</v>
      </c>
      <c r="BC3">
        <v>0.88318681716918945</v>
      </c>
      <c r="BD3">
        <v>4.6818904876708984</v>
      </c>
      <c r="BE3">
        <v>3.115260124206543</v>
      </c>
      <c r="BF3">
        <v>-0.44289702177047729</v>
      </c>
      <c r="BG3">
        <v>-0.53991222381591797</v>
      </c>
      <c r="BH3">
        <v>-1.8974326848983765</v>
      </c>
      <c r="BI3">
        <v>-0.80646324157714844</v>
      </c>
      <c r="BJ3">
        <v>-5.3031497001647949</v>
      </c>
      <c r="BK3">
        <v>-1.8298977613449097</v>
      </c>
    </row>
    <row r="4" spans="1:63">
      <c r="A4">
        <v>3</v>
      </c>
      <c r="B4">
        <v>0</v>
      </c>
      <c r="C4" t="s">
        <v>80</v>
      </c>
      <c r="D4">
        <v>18.687116622924805</v>
      </c>
      <c r="E4">
        <v>16.904006958007812</v>
      </c>
      <c r="F4">
        <v>19.552902221679688</v>
      </c>
      <c r="G4">
        <v>-6.8548464775085449</v>
      </c>
      <c r="H4">
        <v>-6.6918134689331055</v>
      </c>
      <c r="I4">
        <v>-6.4174933433532715</v>
      </c>
      <c r="J4">
        <v>-18.918994903564453</v>
      </c>
      <c r="K4">
        <v>-15.851677894592285</v>
      </c>
      <c r="L4">
        <v>-17.383737564086914</v>
      </c>
      <c r="M4">
        <v>16.12297248840332</v>
      </c>
      <c r="N4">
        <v>14.330121994018555</v>
      </c>
      <c r="O4">
        <v>15.806052207946777</v>
      </c>
      <c r="P4">
        <v>-9.9644994735717773</v>
      </c>
      <c r="Q4">
        <v>-8.9203090667724609</v>
      </c>
      <c r="R4">
        <v>-9.0912275314331055</v>
      </c>
      <c r="S4">
        <v>-17.439254760742188</v>
      </c>
      <c r="T4">
        <v>-14.232873916625977</v>
      </c>
      <c r="U4">
        <v>-15.043086051940918</v>
      </c>
      <c r="V4">
        <v>0.35354754328727722</v>
      </c>
      <c r="W4">
        <v>-2.8593757152557373</v>
      </c>
      <c r="X4">
        <v>-1.7740786075592041</v>
      </c>
      <c r="Y4">
        <v>5.7429547309875488</v>
      </c>
      <c r="Z4">
        <v>6.6855340003967285</v>
      </c>
      <c r="AA4">
        <v>4.4522371292114258</v>
      </c>
      <c r="AB4">
        <v>-14.79148006439209</v>
      </c>
      <c r="AC4">
        <v>-9.597015380859375</v>
      </c>
      <c r="AD4">
        <v>-7.4376540184020996</v>
      </c>
      <c r="AE4">
        <v>-4.0555167198181152</v>
      </c>
      <c r="AF4">
        <v>-4.9744558334350586</v>
      </c>
      <c r="AG4">
        <v>-4.1286811828613281</v>
      </c>
      <c r="AH4">
        <v>-27.985942840576172</v>
      </c>
      <c r="AI4">
        <v>-29.421318054199219</v>
      </c>
      <c r="AJ4">
        <v>-27.936899185180664</v>
      </c>
      <c r="AK4">
        <v>17.114326477050781</v>
      </c>
      <c r="AL4">
        <v>18.848545074462891</v>
      </c>
      <c r="AM4">
        <v>17.49626350402832</v>
      </c>
      <c r="AN4">
        <v>-14.473406791687012</v>
      </c>
      <c r="AO4">
        <v>-18.689916610717773</v>
      </c>
      <c r="AP4">
        <v>-18.956882476806641</v>
      </c>
      <c r="AQ4">
        <v>8.0985813140869141</v>
      </c>
      <c r="AR4">
        <v>11.412496566772461</v>
      </c>
      <c r="AS4">
        <v>11.188388824462891</v>
      </c>
      <c r="AT4">
        <v>3.0596635341644287</v>
      </c>
      <c r="AU4">
        <v>2.7757008075714111</v>
      </c>
      <c r="AV4">
        <v>3.4438185691833496</v>
      </c>
      <c r="AW4">
        <v>32.444858551025391</v>
      </c>
      <c r="AX4">
        <v>33.805759429931641</v>
      </c>
      <c r="AY4">
        <v>33.885963439941406</v>
      </c>
      <c r="AZ4">
        <v>0.45135527849197388</v>
      </c>
      <c r="BA4">
        <v>0.34468743205070496</v>
      </c>
      <c r="BB4">
        <v>-1.7617188692092896</v>
      </c>
      <c r="BC4">
        <v>2.8374836444854736</v>
      </c>
      <c r="BD4">
        <v>8.5860681533813477</v>
      </c>
      <c r="BE4">
        <v>6.7523622512817383</v>
      </c>
      <c r="BF4">
        <v>-3.4180381298065186</v>
      </c>
      <c r="BG4">
        <v>-3.231414794921875</v>
      </c>
      <c r="BH4">
        <v>-5.197509765625</v>
      </c>
      <c r="BI4">
        <v>0.21388261020183563</v>
      </c>
      <c r="BJ4">
        <v>-7.3960847854614258</v>
      </c>
      <c r="BK4">
        <v>-3.6127946376800537</v>
      </c>
    </row>
    <row r="5" spans="1:63">
      <c r="A5">
        <v>4</v>
      </c>
      <c r="B5">
        <v>0</v>
      </c>
      <c r="C5" t="s">
        <v>81</v>
      </c>
      <c r="D5">
        <v>15.889242172241211</v>
      </c>
      <c r="E5">
        <v>14.34356689453125</v>
      </c>
      <c r="F5">
        <v>17.313056945800781</v>
      </c>
      <c r="G5">
        <v>-1.4166812896728516</v>
      </c>
      <c r="H5">
        <v>-1.986503005027771</v>
      </c>
      <c r="I5">
        <v>-1.473596453666687</v>
      </c>
      <c r="J5">
        <v>-14.26964282989502</v>
      </c>
      <c r="K5">
        <v>-12.270682334899902</v>
      </c>
      <c r="L5">
        <v>-13.841032981872559</v>
      </c>
      <c r="M5">
        <v>12.001130104064941</v>
      </c>
      <c r="N5">
        <v>10.567825317382812</v>
      </c>
      <c r="O5">
        <v>11.630114555358887</v>
      </c>
      <c r="P5">
        <v>-7.7960572242736816</v>
      </c>
      <c r="Q5">
        <v>-6.9203310012817383</v>
      </c>
      <c r="R5">
        <v>-7.1857318878173828</v>
      </c>
      <c r="S5">
        <v>-11.861526489257812</v>
      </c>
      <c r="T5">
        <v>-9.9097986221313477</v>
      </c>
      <c r="U5">
        <v>-10.723990440368652</v>
      </c>
      <c r="V5">
        <v>3.3694791793823242</v>
      </c>
      <c r="W5">
        <v>1.5798604488372803</v>
      </c>
      <c r="X5">
        <v>2.3841249942779541</v>
      </c>
      <c r="Y5">
        <v>3.1649603843688965</v>
      </c>
      <c r="Z5">
        <v>3.500694751739502</v>
      </c>
      <c r="AA5">
        <v>2.3990898132324219</v>
      </c>
      <c r="AB5">
        <v>-16.57026481628418</v>
      </c>
      <c r="AC5">
        <v>-13.032421112060547</v>
      </c>
      <c r="AD5">
        <v>-11.300527572631836</v>
      </c>
      <c r="AE5">
        <v>-3.7067697048187256</v>
      </c>
      <c r="AF5">
        <v>-3.762561559677124</v>
      </c>
      <c r="AG5">
        <v>-4.2551531791687012</v>
      </c>
      <c r="AH5">
        <v>-24.182882308959961</v>
      </c>
      <c r="AI5">
        <v>-25.172779083251953</v>
      </c>
      <c r="AJ5">
        <v>-22.859159469604492</v>
      </c>
      <c r="AK5">
        <v>13.168954849243164</v>
      </c>
      <c r="AL5">
        <v>13.700138092041016</v>
      </c>
      <c r="AM5">
        <v>13.647283554077148</v>
      </c>
      <c r="AN5">
        <v>-11.435447692871094</v>
      </c>
      <c r="AO5">
        <v>-14.598623275756836</v>
      </c>
      <c r="AP5">
        <v>-14.630624771118164</v>
      </c>
      <c r="AQ5">
        <v>12.604996681213379</v>
      </c>
      <c r="AR5">
        <v>16.213188171386719</v>
      </c>
      <c r="AS5">
        <v>16.501226425170898</v>
      </c>
      <c r="AT5">
        <v>2.2771635055541992</v>
      </c>
      <c r="AU5">
        <v>0.9481816291809082</v>
      </c>
      <c r="AV5">
        <v>1.2293918132781982</v>
      </c>
      <c r="AW5">
        <v>16.168581008911133</v>
      </c>
      <c r="AX5">
        <v>20.891168594360352</v>
      </c>
      <c r="AY5">
        <v>21.409563064575195</v>
      </c>
      <c r="AZ5">
        <v>-0.29780662059783936</v>
      </c>
      <c r="BA5">
        <v>-0.39322295784950256</v>
      </c>
      <c r="BB5">
        <v>-2.8560113906860352</v>
      </c>
      <c r="BC5">
        <v>-1.006561279296875</v>
      </c>
      <c r="BD5">
        <v>3.5086996555328369</v>
      </c>
      <c r="BE5">
        <v>2.2786264419555664</v>
      </c>
      <c r="BF5">
        <v>1.6335715055465698</v>
      </c>
      <c r="BG5">
        <v>2.8375256061553955</v>
      </c>
      <c r="BH5">
        <v>-0.1067945584654808</v>
      </c>
      <c r="BI5">
        <v>-0.75050276517868042</v>
      </c>
      <c r="BJ5">
        <v>-8.294219970703125</v>
      </c>
      <c r="BK5">
        <v>-4.2436709403991699</v>
      </c>
    </row>
    <row r="6" spans="1:63">
      <c r="A6">
        <v>5</v>
      </c>
      <c r="B6">
        <v>0</v>
      </c>
      <c r="C6" t="s">
        <v>82</v>
      </c>
      <c r="D6">
        <v>13.553491592407227</v>
      </c>
      <c r="E6">
        <v>11.425459861755371</v>
      </c>
      <c r="F6">
        <v>15.603680610656738</v>
      </c>
      <c r="G6">
        <v>5.5169010162353516</v>
      </c>
      <c r="H6">
        <v>3.6424198150634766</v>
      </c>
      <c r="I6">
        <v>3.4653418064117432</v>
      </c>
      <c r="J6">
        <v>-14.267152786254883</v>
      </c>
      <c r="K6">
        <v>-11.01512622833252</v>
      </c>
      <c r="L6">
        <v>-13.018101692199707</v>
      </c>
      <c r="M6">
        <v>11.110954284667969</v>
      </c>
      <c r="N6">
        <v>8.6403713226318359</v>
      </c>
      <c r="O6">
        <v>10.442078590393066</v>
      </c>
      <c r="P6">
        <v>-7.3608012199401855</v>
      </c>
      <c r="Q6">
        <v>-5.6783976554870605</v>
      </c>
      <c r="R6">
        <v>-6.7054762840270996</v>
      </c>
      <c r="S6">
        <v>-10.359649658203125</v>
      </c>
      <c r="T6">
        <v>-7.6410250663757324</v>
      </c>
      <c r="U6">
        <v>-8.7569427490234375</v>
      </c>
      <c r="V6">
        <v>6.7415757179260254</v>
      </c>
      <c r="W6">
        <v>5.064877986907959</v>
      </c>
      <c r="X6">
        <v>6.4445943832397461</v>
      </c>
      <c r="Y6">
        <v>1.8069045543670654</v>
      </c>
      <c r="Z6">
        <v>2.2960429191589355</v>
      </c>
      <c r="AA6">
        <v>1.158679723739624</v>
      </c>
      <c r="AB6">
        <v>-20.429536819458008</v>
      </c>
      <c r="AC6">
        <v>-17.750877380371094</v>
      </c>
      <c r="AD6">
        <v>-16.172574996948242</v>
      </c>
      <c r="AE6">
        <v>-6.0781078338623047</v>
      </c>
      <c r="AF6">
        <v>-5.6330642700195312</v>
      </c>
      <c r="AG6">
        <v>-5.1520705223083496</v>
      </c>
      <c r="AH6">
        <v>-22.376199722290039</v>
      </c>
      <c r="AI6">
        <v>-22.325662612915039</v>
      </c>
      <c r="AJ6">
        <v>-20.550090789794922</v>
      </c>
      <c r="AK6">
        <v>12.956208229064941</v>
      </c>
      <c r="AL6">
        <v>12.480301856994629</v>
      </c>
      <c r="AM6">
        <v>11.75747013092041</v>
      </c>
      <c r="AN6">
        <v>-6.2486114501953125</v>
      </c>
      <c r="AO6">
        <v>-9.6373319625854492</v>
      </c>
      <c r="AP6">
        <v>-10.094133377075195</v>
      </c>
      <c r="AQ6">
        <v>12.60206413269043</v>
      </c>
      <c r="AR6">
        <v>13.384267807006836</v>
      </c>
      <c r="AS6">
        <v>14.132314682006836</v>
      </c>
      <c r="AT6">
        <v>3.0443441867828369</v>
      </c>
      <c r="AU6">
        <v>0.46313321590423584</v>
      </c>
      <c r="AV6">
        <v>0.13768662512302399</v>
      </c>
      <c r="AW6">
        <v>17.151025772094727</v>
      </c>
      <c r="AX6">
        <v>21.082603454589844</v>
      </c>
      <c r="AY6">
        <v>18.977954864501953</v>
      </c>
      <c r="AZ6">
        <v>-4.3952794075012207</v>
      </c>
      <c r="BA6">
        <v>-2.8216648101806641</v>
      </c>
      <c r="BB6">
        <v>-4.2679538726806641</v>
      </c>
      <c r="BC6">
        <v>0.60568290948867798</v>
      </c>
      <c r="BD6">
        <v>1.5899869203567505</v>
      </c>
      <c r="BE6">
        <v>-0.27933871746063232</v>
      </c>
      <c r="BF6">
        <v>4.8559064865112305</v>
      </c>
      <c r="BG6">
        <v>8.373906135559082</v>
      </c>
      <c r="BH6">
        <v>5.4960227012634277</v>
      </c>
      <c r="BI6">
        <v>-7.0918083190917969</v>
      </c>
      <c r="BJ6">
        <v>-13.155275344848633</v>
      </c>
      <c r="BK6">
        <v>-10.06284236907959</v>
      </c>
    </row>
    <row r="7" spans="1:63">
      <c r="A7">
        <v>6</v>
      </c>
      <c r="B7">
        <v>0</v>
      </c>
      <c r="C7" t="s">
        <v>83</v>
      </c>
      <c r="D7">
        <v>5.4784512519836426</v>
      </c>
      <c r="E7">
        <v>2.4616289138793945</v>
      </c>
      <c r="F7">
        <v>5.0878620147705078</v>
      </c>
      <c r="G7">
        <v>-0.79987561702728271</v>
      </c>
      <c r="H7">
        <v>-2.1305439472198486</v>
      </c>
      <c r="I7">
        <v>-2.3128261566162109</v>
      </c>
      <c r="J7">
        <v>-2.6153934001922607</v>
      </c>
      <c r="K7">
        <v>1.1621228456497192</v>
      </c>
      <c r="L7">
        <v>-0.25286424160003662</v>
      </c>
      <c r="M7">
        <v>2.6564891338348389</v>
      </c>
      <c r="N7">
        <v>0.19166833162307739</v>
      </c>
      <c r="O7">
        <v>1.5254806280136108</v>
      </c>
      <c r="P7">
        <v>-1.777554988861084</v>
      </c>
      <c r="Q7">
        <v>-0.4894416332244873</v>
      </c>
      <c r="R7">
        <v>-1.2873243093490601</v>
      </c>
      <c r="S7">
        <v>-2.0280752182006836</v>
      </c>
      <c r="T7">
        <v>1.0183918476104736</v>
      </c>
      <c r="U7">
        <v>-0.28656265139579773</v>
      </c>
      <c r="V7">
        <v>11.828608512878418</v>
      </c>
      <c r="W7">
        <v>11.242402076721191</v>
      </c>
      <c r="X7">
        <v>10.649576187133789</v>
      </c>
      <c r="Y7">
        <v>-4.0829992294311523</v>
      </c>
      <c r="Z7">
        <v>-3.5926904678344727</v>
      </c>
      <c r="AA7">
        <v>-3.0292611122131348</v>
      </c>
      <c r="AB7">
        <v>-19.750843048095703</v>
      </c>
      <c r="AC7">
        <v>-19.165435791015625</v>
      </c>
      <c r="AD7">
        <v>-16.62890625</v>
      </c>
      <c r="AE7">
        <v>-3.1070466041564941</v>
      </c>
      <c r="AF7">
        <v>-1.8575320243835449</v>
      </c>
      <c r="AG7">
        <v>-2.6296384334564209</v>
      </c>
      <c r="AH7">
        <v>-12.302322387695312</v>
      </c>
      <c r="AI7">
        <v>-13.153888702392578</v>
      </c>
      <c r="AJ7">
        <v>-11.874973297119141</v>
      </c>
      <c r="AK7">
        <v>6.970242977142334</v>
      </c>
      <c r="AL7">
        <v>5.8430562019348145</v>
      </c>
      <c r="AM7">
        <v>6.3807001113891602</v>
      </c>
      <c r="AN7">
        <v>-4.1603097915649414</v>
      </c>
      <c r="AO7">
        <v>-5.9384984970092773</v>
      </c>
      <c r="AP7">
        <v>-5.0867624282836914</v>
      </c>
      <c r="AQ7">
        <v>16.802297592163086</v>
      </c>
      <c r="AR7">
        <v>16.497028350830078</v>
      </c>
      <c r="AS7">
        <v>16.183046340942383</v>
      </c>
      <c r="AT7">
        <v>4.4799785614013672</v>
      </c>
      <c r="AU7">
        <v>2.5191295146942139</v>
      </c>
      <c r="AV7">
        <v>2.5140221118927002</v>
      </c>
      <c r="AW7">
        <v>13.709635734558105</v>
      </c>
      <c r="AX7">
        <v>17.46476936340332</v>
      </c>
      <c r="AY7">
        <v>18.077798843383789</v>
      </c>
      <c r="AZ7">
        <v>-6.3191709518432617</v>
      </c>
      <c r="BA7">
        <v>-1.4432003498077393</v>
      </c>
      <c r="BB7">
        <v>-1.9822702407836914</v>
      </c>
      <c r="BC7">
        <v>3.3446841239929199</v>
      </c>
      <c r="BD7">
        <v>1.3952019214630127</v>
      </c>
      <c r="BE7">
        <v>1.5895545482635498</v>
      </c>
      <c r="BF7">
        <v>-3.8447883129119873</v>
      </c>
      <c r="BG7">
        <v>0.47448855638504028</v>
      </c>
      <c r="BH7">
        <v>-2.0969574451446533</v>
      </c>
      <c r="BI7">
        <v>1.0077245235443115</v>
      </c>
      <c r="BJ7">
        <v>-1.9964721202850342</v>
      </c>
      <c r="BK7">
        <v>-0.16584806144237518</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25</vt:i4>
      </vt:variant>
      <vt:variant>
        <vt:lpstr>Charts</vt:lpstr>
      </vt:variant>
      <vt:variant>
        <vt:i4>60</vt:i4>
      </vt:variant>
    </vt:vector>
  </HeadingPairs>
  <TitlesOfParts>
    <vt:vector size="85" baseType="lpstr">
      <vt:lpstr>Contents</vt:lpstr>
      <vt:lpstr>TC1</vt:lpstr>
      <vt:lpstr>TCD1</vt:lpstr>
      <vt:lpstr>TCD2</vt:lpstr>
      <vt:lpstr>TCD3</vt:lpstr>
      <vt:lpstr>r_elec</vt:lpstr>
      <vt:lpstr>r_des</vt:lpstr>
      <vt:lpstr>r_vote</vt:lpstr>
      <vt:lpstr>r_votediff</vt:lpstr>
      <vt:lpstr>r_vote_all</vt:lpstr>
      <vt:lpstr>r_vote_sodem</vt:lpstr>
      <vt:lpstr>r_vote_left</vt:lpstr>
      <vt:lpstr>r_vote_mod</vt:lpstr>
      <vt:lpstr>r_vote_centre</vt:lpstr>
      <vt:lpstr>r_vote_gre</vt:lpstr>
      <vt:lpstr>r_vote_sd</vt:lpstr>
      <vt:lpstr>r_vote_lib</vt:lpstr>
      <vt:lpstr>r_wealth</vt:lpstr>
      <vt:lpstr>r_educ</vt:lpstr>
      <vt:lpstr>r_gender</vt:lpstr>
      <vt:lpstr>r_class</vt:lpstr>
      <vt:lpstr>r_gendersector</vt:lpstr>
      <vt:lpstr>r_data</vt:lpstr>
      <vt:lpstr>r_miss</vt:lpstr>
      <vt:lpstr>T_miss</vt:lpstr>
      <vt:lpstr>FC1</vt:lpstr>
      <vt:lpstr>FC2</vt:lpstr>
      <vt:lpstr>FC3</vt:lpstr>
      <vt:lpstr>FCA1</vt:lpstr>
      <vt:lpstr>FCA2</vt:lpstr>
      <vt:lpstr>FCB1</vt:lpstr>
      <vt:lpstr>FCB2</vt:lpstr>
      <vt:lpstr>FCB3</vt:lpstr>
      <vt:lpstr>FCB4</vt:lpstr>
      <vt:lpstr>FCB5</vt:lpstr>
      <vt:lpstr>FCB6</vt:lpstr>
      <vt:lpstr>FCB7</vt:lpstr>
      <vt:lpstr>FCB8</vt:lpstr>
      <vt:lpstr>FCB9</vt:lpstr>
      <vt:lpstr>FCB10</vt:lpstr>
      <vt:lpstr>FCB11</vt:lpstr>
      <vt:lpstr>FCB12</vt:lpstr>
      <vt:lpstr>FCB13</vt:lpstr>
      <vt:lpstr>FCB14</vt:lpstr>
      <vt:lpstr>FCB15</vt:lpstr>
      <vt:lpstr>FCB16</vt:lpstr>
      <vt:lpstr>FCB17</vt:lpstr>
      <vt:lpstr>FCB18</vt:lpstr>
      <vt:lpstr>FCB19</vt:lpstr>
      <vt:lpstr>FCB20</vt:lpstr>
      <vt:lpstr>FCB21</vt:lpstr>
      <vt:lpstr>FCB22</vt:lpstr>
      <vt:lpstr>FCB23</vt:lpstr>
      <vt:lpstr>FCB24</vt:lpstr>
      <vt:lpstr>FCB25</vt:lpstr>
      <vt:lpstr>FCB26</vt:lpstr>
      <vt:lpstr>FCC1</vt:lpstr>
      <vt:lpstr>FCC2</vt:lpstr>
      <vt:lpstr>FCC3</vt:lpstr>
      <vt:lpstr>FCC4</vt:lpstr>
      <vt:lpstr>FCC5</vt:lpstr>
      <vt:lpstr>FCC6</vt:lpstr>
      <vt:lpstr>FCC7</vt:lpstr>
      <vt:lpstr>FCC8</vt:lpstr>
      <vt:lpstr>FCC9</vt:lpstr>
      <vt:lpstr>FCC10</vt:lpstr>
      <vt:lpstr>FCC11</vt:lpstr>
      <vt:lpstr>FCC12</vt:lpstr>
      <vt:lpstr>FCC13</vt:lpstr>
      <vt:lpstr>FCC14</vt:lpstr>
      <vt:lpstr>FCC15</vt:lpstr>
      <vt:lpstr>FCC16</vt:lpstr>
      <vt:lpstr>FCC17</vt:lpstr>
      <vt:lpstr>FCC18</vt:lpstr>
      <vt:lpstr>FCC19</vt:lpstr>
      <vt:lpstr>FCC20</vt:lpstr>
      <vt:lpstr>FCC21</vt:lpstr>
      <vt:lpstr>FCC22</vt:lpstr>
      <vt:lpstr>FCC23</vt:lpstr>
      <vt:lpstr>FCC24</vt:lpstr>
      <vt:lpstr>FCC25</vt:lpstr>
      <vt:lpstr>FCC26</vt:lpstr>
      <vt:lpstr>FCC27</vt:lpstr>
      <vt:lpstr>FCC28</vt:lpstr>
      <vt:lpstr>FCC29</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Amory Gethin</dc:creator>
  <cp:lastModifiedBy>Clara Martínez-Toledano Toledano</cp:lastModifiedBy>
  <cp:lastPrinted>2020-11-29T10:59:11Z</cp:lastPrinted>
  <dcterms:created xsi:type="dcterms:W3CDTF">2020-04-07T08:24:43Z</dcterms:created>
  <dcterms:modified xsi:type="dcterms:W3CDTF">2020-12-10T17:39:18Z</dcterms:modified>
</cp:coreProperties>
</file>